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<sst xmlns="http://schemas.openxmlformats.org/spreadsheetml/2006/main" count="38" uniqueCount="38">
  <si>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</si>
  <si>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</si>
  <si>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</si>
  <si>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</si>
  <si>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</si>
  <si>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</si>
  <si>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</si>
  <si>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</si>
  <si>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</si>
  <si>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</si>
  <si>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</si>
  <si>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</si>
  <si>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</si>
  <si>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</si>
  <si>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</si>
  <si>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</si>
  <si>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</si>
  <si>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многоквартирного дома, расположенного по адресу:
Томская область, пос. Молодежный, дом № 18. Капитальный ремонт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</si>
  <si>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</si>
  <si>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</si>
  <si>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</si>
  <si>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</si>
  <si>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</si>
  <si>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</si>
  <si>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</si>
  <si>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</si>
  <si>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</si>
  <si>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</si>
  <si>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</si>
  <si>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</si>
  <si>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Составлена в ценах по состоянию на 3 кв. 2015 г.</t>
  </si>
  <si>
    <t>Капитальный ремонт многоквартирного дома по адресу: Томская область, пос. Молодежный, дом № 18. Капитальный ремонт крыши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</si>
  <si>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</si>
  <si>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</si>
  <si>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НДС - 18%</t>
  </si>
  <si>
    <t>Директор _____________________________</t>
  </si>
  <si>
    <t>Составил______________________________</t>
  </si>
  <si>
    <r>
      <t xml:space="preserve">Сводный сметный расчет в сумме </t>
    </r>
    <r>
      <rPr>
        <b/>
        <sz val="10.5"/>
        <rFont val="Times New Roman"/>
        <family val="1"/>
      </rPr>
      <t>6 404 585,49  руб.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</si>
</sst>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38">
    <font>
      <sz val="10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0" workbookViewId="0" topLeftCell="A16">
      <selection activeCell="E36" sqref="E36"/>
    </sheetView>
  </sheetViews>
  <sheetFormatPr defaultColWidth="9.125" defaultRowHeight="12.75"/>
  <cols>
    <col min="1" max="1" width="5.00390625" style="3" customWidth="1"/>
    <col min="2" max="2" width="17.875" style="1" customWidth="1"/>
    <col min="3" max="3" width="48.50390625" style="1" customWidth="1"/>
    <col min="4" max="4" width="12.375" style="4" customWidth="1"/>
    <col min="5" max="5" width="13.00390625" style="4" customWidth="1"/>
    <col min="6" max="6" width="13.50390625" style="4" customWidth="1"/>
    <col min="7" max="7" width="12.50390625" style="4" customWidth="1"/>
    <col min="8" max="8" width="13.50390625" style="4" customWidth="1"/>
    <col min="9" max="16384" width="9.125" style="5" customWidth="1"/>
  </cols>
  <sheetData>
    <row r="1" spans="4:8" ht="13.5">
      <c r="D1" s="9"/>
      <c r="E1" s="9"/>
      <c r="F1" s="9"/>
      <c r="G1" s="9"/>
      <c r="H1" s="10" t="s">
        <v>5</v>
      </c>
    </row>
    <row r="2" spans="2:8" ht="13.5">
      <c r="B2" s="1" t="s">
        <v>6</v>
      </c>
      <c r="C2" s="11"/>
      <c r="D2" s="2" t="s">
        <v>32</v>
      </c>
      <c r="E2" s="2"/>
      <c r="F2" s="2"/>
      <c r="G2" s="2"/>
      <c r="H2" s="9"/>
    </row>
    <row r="3" spans="4:8" ht="13.5">
      <c r="D3" s="12" t="s">
        <v>7</v>
      </c>
      <c r="F3" s="9"/>
      <c r="G3" s="9"/>
      <c r="H3" s="9"/>
    </row>
    <row r="4" spans="2:8" ht="13.5">
      <c r="B4" s="1" t="s">
        <v>28</v>
      </c>
      <c r="C4" s="13"/>
      <c r="D4" s="9"/>
      <c r="E4" s="12"/>
      <c r="F4" s="9"/>
      <c r="G4" s="9"/>
      <c r="H4" s="9"/>
    </row>
    <row r="5" spans="4:8" ht="13.5">
      <c r="D5" s="9"/>
      <c r="E5" s="12"/>
      <c r="F5" s="9"/>
      <c r="G5" s="9"/>
      <c r="H5" s="9"/>
    </row>
    <row r="6" spans="2:8" ht="13.5">
      <c r="B6" s="1" t="s">
        <v>37</v>
      </c>
      <c r="D6" s="9"/>
      <c r="E6" s="12"/>
      <c r="F6" s="9"/>
      <c r="G6" s="9"/>
      <c r="H6" s="9"/>
    </row>
    <row r="7" spans="2:8" ht="13.5">
      <c r="B7" s="1" t="s">
        <v>11</v>
      </c>
      <c r="D7" s="9"/>
      <c r="E7" s="9"/>
      <c r="F7" s="9"/>
      <c r="G7" s="9"/>
      <c r="H7" s="9"/>
    </row>
    <row r="8" spans="3:8" ht="13.5">
      <c r="C8" s="11"/>
      <c r="D8" s="2"/>
      <c r="E8" s="14"/>
      <c r="F8" s="2"/>
      <c r="G8" s="2"/>
      <c r="H8" s="9"/>
    </row>
    <row r="9" spans="4:8" ht="13.5">
      <c r="D9" s="12" t="s">
        <v>8</v>
      </c>
      <c r="F9" s="9"/>
      <c r="G9" s="9"/>
      <c r="H9" s="9"/>
    </row>
    <row r="10" spans="4:8" ht="13.5">
      <c r="D10" s="9"/>
      <c r="E10" s="12"/>
      <c r="F10" s="9"/>
      <c r="G10" s="9"/>
      <c r="H10" s="9"/>
    </row>
    <row r="11" spans="2:8" ht="13.5">
      <c r="B11" s="1" t="s">
        <v>29</v>
      </c>
      <c r="H11" s="9"/>
    </row>
    <row r="12" spans="7:8" ht="13.5">
      <c r="G12" s="9"/>
      <c r="H12" s="9"/>
    </row>
    <row r="13" spans="4:8" ht="13.5">
      <c r="D13" s="15" t="s">
        <v>33</v>
      </c>
      <c r="F13" s="9"/>
      <c r="G13" s="9"/>
      <c r="H13" s="9"/>
    </row>
    <row r="14" spans="4:8" ht="13.5">
      <c r="D14" s="16"/>
      <c r="F14" s="9"/>
      <c r="G14" s="9"/>
      <c r="H14" s="9"/>
    </row>
    <row r="15" spans="3:8" ht="13.5">
      <c r="C15" s="11"/>
      <c r="D15" s="2" t="s">
        <v>31</v>
      </c>
      <c r="E15" s="14"/>
      <c r="F15" s="2"/>
      <c r="G15" s="2"/>
      <c r="H15" s="9"/>
    </row>
    <row r="16" spans="4:8" ht="13.5">
      <c r="D16" s="12" t="s">
        <v>0</v>
      </c>
      <c r="F16" s="9"/>
      <c r="G16" s="9"/>
      <c r="H16" s="9"/>
    </row>
    <row r="17" ht="13.5">
      <c r="H17" s="9"/>
    </row>
    <row r="18" spans="2:8" ht="13.5">
      <c r="B18" s="1" t="s">
        <v>30</v>
      </c>
      <c r="D18" s="16"/>
      <c r="E18" s="9"/>
      <c r="F18" s="9"/>
      <c r="G18" s="9"/>
      <c r="H18" s="9"/>
    </row>
    <row r="19" spans="1:8" ht="12.75" customHeight="1">
      <c r="A19" s="26" t="s">
        <v>1</v>
      </c>
      <c r="B19" s="31" t="s">
        <v>9</v>
      </c>
      <c r="C19" s="31" t="s">
        <v>10</v>
      </c>
      <c r="D19" s="35" t="s">
        <v>13</v>
      </c>
      <c r="E19" s="35"/>
      <c r="F19" s="35"/>
      <c r="G19" s="35"/>
      <c r="H19" s="26" t="s">
        <v>14</v>
      </c>
    </row>
    <row r="20" spans="1:8" ht="13.5">
      <c r="A20" s="26"/>
      <c r="B20" s="31"/>
      <c r="C20" s="31"/>
      <c r="D20" s="26" t="s">
        <v>12</v>
      </c>
      <c r="E20" s="26" t="s">
        <v>2</v>
      </c>
      <c r="F20" s="26" t="s">
        <v>3</v>
      </c>
      <c r="G20" s="26" t="s">
        <v>4</v>
      </c>
      <c r="H20" s="26"/>
    </row>
    <row r="21" spans="1:8" ht="13.5">
      <c r="A21" s="26"/>
      <c r="B21" s="31"/>
      <c r="C21" s="31"/>
      <c r="D21" s="26"/>
      <c r="E21" s="26"/>
      <c r="F21" s="26"/>
      <c r="G21" s="26"/>
      <c r="H21" s="26"/>
    </row>
    <row r="22" spans="1:8" ht="13.5">
      <c r="A22" s="26"/>
      <c r="B22" s="31"/>
      <c r="C22" s="31"/>
      <c r="D22" s="26"/>
      <c r="E22" s="26"/>
      <c r="F22" s="26"/>
      <c r="G22" s="26"/>
      <c r="H22" s="26"/>
    </row>
    <row r="23" spans="1:8" ht="13.5">
      <c r="A23" s="17">
        <v>1</v>
      </c>
      <c r="B23" s="18">
        <v>2</v>
      </c>
      <c r="C23" s="18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</row>
    <row r="24" spans="1:8" ht="13.5">
      <c r="A24" s="29" t="s">
        <v>15</v>
      </c>
      <c r="B24" s="30"/>
      <c r="C24" s="30"/>
      <c r="D24" s="30"/>
      <c r="E24" s="30"/>
      <c r="F24" s="30"/>
      <c r="G24" s="30"/>
      <c r="H24" s="30"/>
    </row>
    <row r="25" spans="1:8" ht="54.75">
      <c r="A25" s="19">
        <v>1</v>
      </c>
      <c r="B25" s="20" t="s">
        <v>16</v>
      </c>
      <c r="C25" s="20" t="s">
        <v>17</v>
      </c>
      <c r="D25" s="22">
        <v>5180.29</v>
      </c>
      <c r="E25" s="25">
        <v>140.9</v>
      </c>
      <c r="F25" s="21"/>
      <c r="G25" s="21"/>
      <c r="H25" s="22">
        <v>5321.19</v>
      </c>
    </row>
    <row r="26" spans="1:8" ht="13.5">
      <c r="A26" s="23"/>
      <c r="B26" s="24"/>
      <c r="C26" s="20" t="s">
        <v>18</v>
      </c>
      <c r="D26" s="22">
        <v>5180.29</v>
      </c>
      <c r="E26" s="25">
        <v>140.9</v>
      </c>
      <c r="F26" s="21"/>
      <c r="G26" s="21"/>
      <c r="H26" s="22">
        <f>H25</f>
        <v>5321.19</v>
      </c>
    </row>
    <row r="27" spans="1:8" ht="13.5">
      <c r="A27" s="29" t="s">
        <v>19</v>
      </c>
      <c r="B27" s="30"/>
      <c r="C27" s="30"/>
      <c r="D27" s="30"/>
      <c r="E27" s="30"/>
      <c r="F27" s="30"/>
      <c r="G27" s="30"/>
      <c r="H27" s="30"/>
    </row>
    <row r="28" spans="1:8" ht="27">
      <c r="A28" s="19">
        <v>2</v>
      </c>
      <c r="B28" s="20" t="s">
        <v>20</v>
      </c>
      <c r="C28" s="20" t="s">
        <v>21</v>
      </c>
      <c r="D28" s="22">
        <v>103.61</v>
      </c>
      <c r="E28" s="22">
        <v>2.82</v>
      </c>
      <c r="F28" s="21"/>
      <c r="G28" s="22"/>
      <c r="H28" s="25">
        <f>H26*0.02</f>
        <v>106.4238</v>
      </c>
    </row>
    <row r="29" spans="1:8" ht="13.5">
      <c r="A29" s="23"/>
      <c r="B29" s="24"/>
      <c r="C29" s="20" t="s">
        <v>22</v>
      </c>
      <c r="D29" s="22">
        <v>103.61</v>
      </c>
      <c r="E29" s="22">
        <v>2.82</v>
      </c>
      <c r="F29" s="21"/>
      <c r="G29" s="22"/>
      <c r="H29" s="22">
        <v>106.42</v>
      </c>
    </row>
    <row r="30" spans="1:8" ht="13.5">
      <c r="A30" s="23"/>
      <c r="B30" s="24"/>
      <c r="C30" s="20" t="s">
        <v>23</v>
      </c>
      <c r="D30" s="25">
        <v>5283.9</v>
      </c>
      <c r="E30" s="25">
        <f>E29+E26</f>
        <v>143.72</v>
      </c>
      <c r="F30" s="21"/>
      <c r="G30" s="22"/>
      <c r="H30" s="22">
        <f>H29+H26</f>
        <v>5427.61</v>
      </c>
    </row>
    <row r="31" spans="1:8" ht="13.5">
      <c r="A31" s="29" t="s">
        <v>24</v>
      </c>
      <c r="B31" s="30"/>
      <c r="C31" s="30"/>
      <c r="D31" s="30"/>
      <c r="E31" s="30"/>
      <c r="F31" s="30"/>
      <c r="G31" s="30"/>
      <c r="H31" s="30"/>
    </row>
    <row r="32" spans="1:8" ht="27">
      <c r="A32" s="19">
        <v>3</v>
      </c>
      <c r="B32" s="20" t="s">
        <v>25</v>
      </c>
      <c r="C32" s="20" t="s">
        <v>34</v>
      </c>
      <c r="D32" s="25">
        <v>951.1</v>
      </c>
      <c r="E32" s="25">
        <f>E30*0.18</f>
        <v>25.8696</v>
      </c>
      <c r="F32" s="21"/>
      <c r="G32" s="22"/>
      <c r="H32" s="25">
        <f>H30*0.18</f>
        <v>976.9697999999999</v>
      </c>
    </row>
    <row r="33" spans="1:8" ht="13.5">
      <c r="A33" s="23"/>
      <c r="B33" s="24"/>
      <c r="C33" s="20" t="s">
        <v>26</v>
      </c>
      <c r="D33" s="25">
        <v>951.1</v>
      </c>
      <c r="E33" s="25">
        <f>E32</f>
        <v>25.8696</v>
      </c>
      <c r="F33" s="21"/>
      <c r="G33" s="22"/>
      <c r="H33" s="22">
        <v>976.97</v>
      </c>
    </row>
    <row r="34" spans="1:8" ht="13.5">
      <c r="A34" s="23"/>
      <c r="B34" s="24"/>
      <c r="C34" s="20" t="s">
        <v>27</v>
      </c>
      <c r="D34" s="25">
        <v>6235</v>
      </c>
      <c r="E34" s="25">
        <f>E33+E30</f>
        <v>169.5896</v>
      </c>
      <c r="F34" s="22"/>
      <c r="G34" s="22"/>
      <c r="H34" s="22">
        <f>H33+H30</f>
        <v>6404.58</v>
      </c>
    </row>
    <row r="36" ht="13.5">
      <c r="C36" s="1" t="s">
        <v>35</v>
      </c>
    </row>
    <row r="37" spans="1:8" ht="13.5" customHeight="1">
      <c r="A37" s="7"/>
      <c r="B37" s="7"/>
      <c r="C37" s="7" t="s">
        <v>36</v>
      </c>
      <c r="D37" s="7"/>
      <c r="E37" s="7"/>
      <c r="F37" s="7"/>
      <c r="G37" s="7"/>
      <c r="H37" s="7"/>
    </row>
    <row r="38" spans="1:8" ht="13.5">
      <c r="A38" s="27"/>
      <c r="B38" s="28"/>
      <c r="C38" s="28"/>
      <c r="D38" s="28"/>
      <c r="E38" s="28"/>
      <c r="F38" s="28"/>
      <c r="G38" s="28"/>
      <c r="H38" s="28"/>
    </row>
    <row r="39" spans="1:11" ht="13.5">
      <c r="A39" s="8"/>
      <c r="B39" s="7"/>
      <c r="C39" s="6"/>
      <c r="D39" s="7"/>
      <c r="E39" s="7"/>
      <c r="F39" s="7"/>
      <c r="G39" s="7"/>
      <c r="H39" s="7"/>
      <c r="I39" s="7"/>
      <c r="J39" s="7"/>
      <c r="K39" s="7"/>
    </row>
    <row r="41" spans="1:8" ht="13.5">
      <c r="A41" s="32"/>
      <c r="B41" s="28"/>
      <c r="C41" s="28"/>
      <c r="D41" s="28"/>
      <c r="E41" s="28"/>
      <c r="F41" s="28"/>
      <c r="G41" s="28"/>
      <c r="H41" s="28"/>
    </row>
    <row r="42" spans="1:8" ht="13.5">
      <c r="A42" s="27"/>
      <c r="B42" s="28"/>
      <c r="C42" s="28"/>
      <c r="D42" s="28"/>
      <c r="E42" s="28"/>
      <c r="F42" s="28"/>
      <c r="G42" s="28"/>
      <c r="H42" s="28"/>
    </row>
    <row r="45" spans="1:8" ht="13.5">
      <c r="A45" s="32"/>
      <c r="B45" s="33"/>
      <c r="C45" s="33"/>
      <c r="D45" s="34"/>
      <c r="E45" s="34"/>
      <c r="F45" s="34"/>
      <c r="G45" s="34"/>
      <c r="H45" s="34"/>
    </row>
    <row r="46" spans="1:8" ht="13.5">
      <c r="A46" s="27"/>
      <c r="B46" s="28"/>
      <c r="C46" s="28"/>
      <c r="D46" s="28"/>
      <c r="E46" s="28"/>
      <c r="F46" s="28"/>
      <c r="G46" s="28"/>
      <c r="H46" s="28"/>
    </row>
    <row r="48" spans="1:8" ht="13.5">
      <c r="A48" s="32"/>
      <c r="B48" s="33"/>
      <c r="C48" s="33"/>
      <c r="D48" s="34"/>
      <c r="E48" s="34"/>
      <c r="F48" s="34"/>
      <c r="G48" s="34"/>
      <c r="H48" s="34"/>
    </row>
    <row r="49" spans="1:8" ht="13.5">
      <c r="A49" s="27"/>
      <c r="B49" s="28"/>
      <c r="C49" s="28"/>
      <c r="D49" s="28"/>
      <c r="E49" s="28"/>
      <c r="F49" s="28"/>
      <c r="G49" s="28"/>
      <c r="H49" s="28"/>
    </row>
    <row r="51" spans="1:8" ht="13.5">
      <c r="A51" s="32"/>
      <c r="B51" s="28"/>
      <c r="C51" s="28"/>
      <c r="D51" s="28"/>
      <c r="E51" s="28"/>
      <c r="F51" s="28"/>
      <c r="G51" s="28"/>
      <c r="H51" s="28"/>
    </row>
    <row r="52" spans="1:8" ht="13.5">
      <c r="A52" s="27"/>
      <c r="B52" s="28"/>
      <c r="C52" s="28"/>
      <c r="D52" s="28"/>
      <c r="E52" s="28"/>
      <c r="F52" s="28"/>
      <c r="G52" s="28"/>
      <c r="H52" s="28"/>
    </row>
    <row r="54" spans="1:8" ht="13.5">
      <c r="A54" s="5"/>
      <c r="B54" s="7"/>
      <c r="C54" s="6"/>
      <c r="D54" s="7"/>
      <c r="E54" s="7"/>
      <c r="F54" s="7"/>
      <c r="G54" s="7"/>
      <c r="H54" s="7"/>
    </row>
  </sheetData>
  <sheetProtection password="C76D" sheet="1" objects="1" scenarios="1" selectLockedCells="1" selectUnlockedCells="1"/>
  <mergeCells count="21">
    <mergeCell ref="A42:H42"/>
    <mergeCell ref="C19:C22"/>
    <mergeCell ref="A48:H48"/>
    <mergeCell ref="D19:G19"/>
    <mergeCell ref="E20:E22"/>
    <mergeCell ref="A51:H51"/>
    <mergeCell ref="A52:H52"/>
    <mergeCell ref="A41:H41"/>
    <mergeCell ref="A45:H45"/>
    <mergeCell ref="A46:H46"/>
    <mergeCell ref="A38:H38"/>
    <mergeCell ref="D20:D22"/>
    <mergeCell ref="A49:H49"/>
    <mergeCell ref="F20:F22"/>
    <mergeCell ref="G20:G22"/>
    <mergeCell ref="A27:H27"/>
    <mergeCell ref="A31:H31"/>
    <mergeCell ref="A24:H24"/>
    <mergeCell ref="H19:H22"/>
    <mergeCell ref="A19:A22"/>
    <mergeCell ref="B19:B22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2015-11-23T02:45:17Z</cp:lastPrinted>
  <dcterms:created xsi:type="dcterms:W3CDTF">2002-03-25T05:35:56Z</dcterms:created>
  <dcterms:modified xsi:type="dcterms:W3CDTF">2016-03-29T11:08:37Z</dcterms:modified>
  <cp:category/>
  <cp:version/>
  <cp:contentType/>
  <cp:contentStatus/>
</cp:coreProperties>
</file>