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<sst xmlns="http://schemas.openxmlformats.org/spreadsheetml/2006/main" count="39" uniqueCount="39">
  <si>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</si>
  <si>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</si>
  <si>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</si>
  <si>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</si>
  <si>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</si>
  <si>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</si>
  <si>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</si>
  <si>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</si>
  <si>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</si>
  <si>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</si>
  <si>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</si>
  <si>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</si>
  <si>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</si>
  <si>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</si>
  <si>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</si>
  <si>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</si>
  <si>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</si>
  <si>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</si>
  <si>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</si>
  <si>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</si>
  <si>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</si>
  <si>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</si>
  <si>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</si>
  <si>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</si>
  <si>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</si>
  <si>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</si>
  <si>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</si>
  <si>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</si>
  <si>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</si>
  <si>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</si>
  <si>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</si>
  <si>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</si>
  <si>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 кв. 2015 г.</t>
  </si>
  <si>
    <t>Капитальный ремонт  многоквартирного дома по адресу: 
Томская область, с. Каргасок, ул. Октябрьская, дом № 14. Капитальный ремонт крыши</t>
  </si>
  <si>
    <t>Капитальный ремонт  многоквартирного дома по адресу: Томская область, с. Каргасок, ул. Октябрьская, дом № 14. Капитальный ремонт крыши</t>
  </si>
  <si>
    <t xml:space="preserve">НДС - 18% </t>
  </si>
  <si>
    <t>Сводный сметный расчет в сумме 1 570 981.97 руб.</t>
  </si>
  <si>
    <t>Директор  ___________________________</t>
  </si>
  <si>
    <t>Составил___________________________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</si>
</sst>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0"/>
    <numFmt numFmtId="171" formatCode="0.0000"/>
  </numFmts>
  <fonts count="40">
    <font>
      <sz val="10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top"/>
    </xf>
    <xf numFmtId="2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="75" zoomScaleNormal="75" zoomScalePageLayoutView="0" workbookViewId="0" topLeftCell="A1">
      <selection activeCell="O51" sqref="O51"/>
    </sheetView>
  </sheetViews>
  <sheetFormatPr defaultColWidth="9.00390625" defaultRowHeight="12.75"/>
  <cols>
    <col min="1" max="1" width="5.00390625" style="7" customWidth="1"/>
    <col min="2" max="2" width="17.875" style="2" customWidth="1"/>
    <col min="3" max="3" width="48.375" style="2" customWidth="1"/>
    <col min="4" max="4" width="12.375" style="8" customWidth="1"/>
    <col min="5" max="5" width="13.00390625" style="8" customWidth="1"/>
    <col min="6" max="6" width="13.375" style="8" customWidth="1"/>
    <col min="7" max="7" width="12.625" style="8" customWidth="1"/>
    <col min="8" max="8" width="13.375" style="8" customWidth="1"/>
    <col min="9" max="16384" width="9.125" style="5" customWidth="1"/>
  </cols>
  <sheetData>
    <row r="1" spans="4:8" ht="13.5">
      <c r="D1" s="9"/>
      <c r="E1" s="9"/>
      <c r="F1" s="9"/>
      <c r="G1" s="9"/>
      <c r="H1" s="10" t="s">
        <v>5</v>
      </c>
    </row>
    <row r="2" spans="2:8" ht="13.5">
      <c r="B2" s="2" t="s">
        <v>6</v>
      </c>
      <c r="C2" s="11"/>
      <c r="D2" s="1" t="s">
        <v>30</v>
      </c>
      <c r="E2" s="1"/>
      <c r="F2" s="1"/>
      <c r="G2" s="1"/>
      <c r="H2" s="9"/>
    </row>
    <row r="3" spans="4:8" ht="13.5">
      <c r="D3" s="12" t="s">
        <v>7</v>
      </c>
      <c r="F3" s="9"/>
      <c r="G3" s="9"/>
      <c r="H3" s="9"/>
    </row>
    <row r="4" spans="2:8" ht="13.5">
      <c r="B4" s="2" t="s">
        <v>28</v>
      </c>
      <c r="C4" s="13"/>
      <c r="D4" s="9"/>
      <c r="E4" s="12"/>
      <c r="F4" s="9"/>
      <c r="G4" s="9"/>
      <c r="H4" s="9"/>
    </row>
    <row r="5" spans="4:8" ht="13.5">
      <c r="D5" s="9"/>
      <c r="E5" s="12"/>
      <c r="F5" s="9"/>
      <c r="G5" s="9"/>
      <c r="H5" s="9"/>
    </row>
    <row r="6" spans="2:8" ht="13.5">
      <c r="B6" s="17" t="s">
        <v>36</v>
      </c>
      <c r="D6" s="9"/>
      <c r="E6" s="12"/>
      <c r="F6" s="9"/>
      <c r="G6" s="9"/>
      <c r="H6" s="9"/>
    </row>
    <row r="7" spans="2:8" ht="13.5">
      <c r="B7" s="2" t="s">
        <v>11</v>
      </c>
      <c r="D7" s="9"/>
      <c r="E7" s="9"/>
      <c r="F7" s="9"/>
      <c r="G7" s="9"/>
      <c r="H7" s="9"/>
    </row>
    <row r="8" spans="3:8" ht="13.5">
      <c r="C8" s="11"/>
      <c r="D8" s="1"/>
      <c r="E8" s="14"/>
      <c r="F8" s="1"/>
      <c r="G8" s="1"/>
      <c r="H8" s="9"/>
    </row>
    <row r="9" spans="4:8" ht="13.5">
      <c r="D9" s="12" t="s">
        <v>8</v>
      </c>
      <c r="F9" s="9"/>
      <c r="G9" s="9"/>
      <c r="H9" s="9"/>
    </row>
    <row r="10" spans="4:8" ht="13.5">
      <c r="D10" s="9"/>
      <c r="E10" s="12"/>
      <c r="F10" s="9"/>
      <c r="G10" s="9"/>
      <c r="H10" s="9"/>
    </row>
    <row r="11" spans="2:8" ht="13.5">
      <c r="B11" s="2" t="s">
        <v>29</v>
      </c>
      <c r="H11" s="9"/>
    </row>
    <row r="12" spans="7:8" ht="13.5">
      <c r="G12" s="9"/>
      <c r="H12" s="9"/>
    </row>
    <row r="13" spans="4:8" ht="13.5">
      <c r="D13" s="15" t="s">
        <v>31</v>
      </c>
      <c r="F13" s="9"/>
      <c r="G13" s="9"/>
      <c r="H13" s="9"/>
    </row>
    <row r="14" spans="4:8" ht="13.5">
      <c r="D14" s="16"/>
      <c r="F14" s="9"/>
      <c r="G14" s="9"/>
      <c r="H14" s="9"/>
    </row>
    <row r="15" spans="3:8" ht="13.5">
      <c r="C15" s="11"/>
      <c r="D15" s="1" t="s">
        <v>34</v>
      </c>
      <c r="E15" s="14"/>
      <c r="F15" s="1"/>
      <c r="G15" s="1"/>
      <c r="H15" s="9"/>
    </row>
    <row r="16" spans="4:8" ht="13.5">
      <c r="D16" s="12" t="s">
        <v>0</v>
      </c>
      <c r="F16" s="9"/>
      <c r="G16" s="9"/>
      <c r="H16" s="9"/>
    </row>
    <row r="17" ht="13.5">
      <c r="H17" s="9"/>
    </row>
    <row r="18" spans="2:8" ht="13.5">
      <c r="B18" s="2" t="s">
        <v>32</v>
      </c>
      <c r="D18" s="16"/>
      <c r="E18" s="9"/>
      <c r="F18" s="9"/>
      <c r="G18" s="9"/>
      <c r="H18" s="9"/>
    </row>
    <row r="19" spans="4:8" ht="13.5">
      <c r="D19" s="16"/>
      <c r="E19" s="9"/>
      <c r="F19" s="9"/>
      <c r="G19" s="9"/>
      <c r="H19" s="9"/>
    </row>
    <row r="20" spans="4:8" ht="13.5">
      <c r="D20" s="9"/>
      <c r="E20" s="9"/>
      <c r="F20" s="9"/>
      <c r="G20" s="9"/>
      <c r="H20" s="9"/>
    </row>
    <row r="21" spans="1:8" ht="12.75" customHeight="1">
      <c r="A21" s="32" t="s">
        <v>1</v>
      </c>
      <c r="B21" s="33" t="s">
        <v>9</v>
      </c>
      <c r="C21" s="33" t="s">
        <v>10</v>
      </c>
      <c r="D21" s="34" t="s">
        <v>13</v>
      </c>
      <c r="E21" s="34"/>
      <c r="F21" s="34"/>
      <c r="G21" s="34"/>
      <c r="H21" s="32" t="s">
        <v>14</v>
      </c>
    </row>
    <row r="22" spans="1:8" ht="13.5" customHeight="1">
      <c r="A22" s="32"/>
      <c r="B22" s="33"/>
      <c r="C22" s="33"/>
      <c r="D22" s="32" t="s">
        <v>12</v>
      </c>
      <c r="E22" s="32" t="s">
        <v>2</v>
      </c>
      <c r="F22" s="32" t="s">
        <v>3</v>
      </c>
      <c r="G22" s="32" t="s">
        <v>4</v>
      </c>
      <c r="H22" s="32"/>
    </row>
    <row r="23" spans="1:8" ht="13.5">
      <c r="A23" s="32"/>
      <c r="B23" s="33"/>
      <c r="C23" s="33"/>
      <c r="D23" s="32"/>
      <c r="E23" s="32"/>
      <c r="F23" s="32"/>
      <c r="G23" s="32"/>
      <c r="H23" s="32"/>
    </row>
    <row r="24" spans="1:8" ht="13.5">
      <c r="A24" s="32"/>
      <c r="B24" s="33"/>
      <c r="C24" s="33"/>
      <c r="D24" s="32"/>
      <c r="E24" s="32"/>
      <c r="F24" s="32"/>
      <c r="G24" s="32"/>
      <c r="H24" s="32"/>
    </row>
    <row r="25" spans="1:8" ht="13.5">
      <c r="A25" s="23">
        <v>1</v>
      </c>
      <c r="B25" s="24">
        <v>2</v>
      </c>
      <c r="C25" s="24">
        <v>3</v>
      </c>
      <c r="D25" s="23">
        <v>4</v>
      </c>
      <c r="E25" s="23">
        <v>5</v>
      </c>
      <c r="F25" s="23">
        <v>6</v>
      </c>
      <c r="G25" s="23">
        <v>7</v>
      </c>
      <c r="H25" s="23">
        <v>8</v>
      </c>
    </row>
    <row r="26" spans="1:8" ht="13.5" customHeight="1">
      <c r="A26" s="40" t="s">
        <v>15</v>
      </c>
      <c r="B26" s="41"/>
      <c r="C26" s="41"/>
      <c r="D26" s="41"/>
      <c r="E26" s="41"/>
      <c r="F26" s="41"/>
      <c r="G26" s="41"/>
      <c r="H26" s="41"/>
    </row>
    <row r="27" spans="1:8" ht="38.25">
      <c r="A27" s="25">
        <v>1</v>
      </c>
      <c r="B27" s="26" t="s">
        <v>16</v>
      </c>
      <c r="C27" s="26" t="s">
        <v>33</v>
      </c>
      <c r="D27" s="28">
        <v>1258.69</v>
      </c>
      <c r="E27" s="28">
        <v>46.54</v>
      </c>
      <c r="F27" s="27"/>
      <c r="G27" s="27"/>
      <c r="H27" s="28">
        <f>D27+E27</f>
        <v>1305.23</v>
      </c>
    </row>
    <row r="28" spans="1:8" ht="13.5">
      <c r="A28" s="29"/>
      <c r="B28" s="30"/>
      <c r="C28" s="26" t="s">
        <v>17</v>
      </c>
      <c r="D28" s="28">
        <f>D27</f>
        <v>1258.69</v>
      </c>
      <c r="E28" s="28">
        <v>46.54</v>
      </c>
      <c r="F28" s="27"/>
      <c r="G28" s="27"/>
      <c r="H28" s="28">
        <f>H27</f>
        <v>1305.23</v>
      </c>
    </row>
    <row r="29" spans="1:8" ht="13.5">
      <c r="A29" s="29"/>
      <c r="B29" s="30"/>
      <c r="C29" s="26" t="s">
        <v>18</v>
      </c>
      <c r="D29" s="28">
        <f>D28</f>
        <v>1258.69</v>
      </c>
      <c r="E29" s="28">
        <v>46.54</v>
      </c>
      <c r="F29" s="27"/>
      <c r="G29" s="28"/>
      <c r="H29" s="28">
        <f>H28</f>
        <v>1305.23</v>
      </c>
    </row>
    <row r="30" spans="1:8" ht="13.5">
      <c r="A30" s="40" t="s">
        <v>19</v>
      </c>
      <c r="B30" s="41"/>
      <c r="C30" s="41"/>
      <c r="D30" s="41"/>
      <c r="E30" s="41"/>
      <c r="F30" s="41"/>
      <c r="G30" s="41"/>
      <c r="H30" s="41"/>
    </row>
    <row r="31" spans="1:8" ht="25.5">
      <c r="A31" s="25">
        <v>2</v>
      </c>
      <c r="B31" s="26" t="s">
        <v>20</v>
      </c>
      <c r="C31" s="26" t="s">
        <v>21</v>
      </c>
      <c r="D31" s="31">
        <f>D29*2%</f>
        <v>25.17</v>
      </c>
      <c r="E31" s="31">
        <v>0.94</v>
      </c>
      <c r="F31" s="27"/>
      <c r="G31" s="28"/>
      <c r="H31" s="31">
        <f>D31+E31</f>
        <v>26.11</v>
      </c>
    </row>
    <row r="32" spans="1:8" ht="13.5">
      <c r="A32" s="29"/>
      <c r="B32" s="30"/>
      <c r="C32" s="26" t="s">
        <v>22</v>
      </c>
      <c r="D32" s="31">
        <f>D31</f>
        <v>25.17</v>
      </c>
      <c r="E32" s="28">
        <f>E31</f>
        <v>0.94</v>
      </c>
      <c r="F32" s="27"/>
      <c r="G32" s="28"/>
      <c r="H32" s="31">
        <f>H31</f>
        <v>26.11</v>
      </c>
    </row>
    <row r="33" spans="1:8" ht="13.5" customHeight="1">
      <c r="A33" s="29"/>
      <c r="B33" s="30"/>
      <c r="C33" s="26" t="s">
        <v>23</v>
      </c>
      <c r="D33" s="31">
        <f>D29+D31</f>
        <v>1283.86</v>
      </c>
      <c r="E33" s="28">
        <f>E29+E31</f>
        <v>47.48</v>
      </c>
      <c r="F33" s="27"/>
      <c r="G33" s="28"/>
      <c r="H33" s="31">
        <f>H29+H31</f>
        <v>1331.34</v>
      </c>
    </row>
    <row r="34" spans="1:8" ht="13.5">
      <c r="A34" s="40" t="s">
        <v>24</v>
      </c>
      <c r="B34" s="41"/>
      <c r="C34" s="41"/>
      <c r="D34" s="41"/>
      <c r="E34" s="41"/>
      <c r="F34" s="41"/>
      <c r="G34" s="41"/>
      <c r="H34" s="41"/>
    </row>
    <row r="35" spans="1:8" ht="25.5">
      <c r="A35" s="25">
        <v>3</v>
      </c>
      <c r="B35" s="26" t="s">
        <v>25</v>
      </c>
      <c r="C35" s="26" t="s">
        <v>35</v>
      </c>
      <c r="D35" s="31">
        <f>D33*0.18</f>
        <v>231.09</v>
      </c>
      <c r="E35" s="31">
        <f>E33*0.18</f>
        <v>8.55</v>
      </c>
      <c r="F35" s="27"/>
      <c r="G35" s="28"/>
      <c r="H35" s="31">
        <f>H33*0.18</f>
        <v>239.64</v>
      </c>
    </row>
    <row r="36" spans="1:8" ht="13.5">
      <c r="A36" s="29"/>
      <c r="B36" s="30"/>
      <c r="C36" s="26" t="s">
        <v>26</v>
      </c>
      <c r="D36" s="31">
        <f>D35</f>
        <v>231.09</v>
      </c>
      <c r="E36" s="28">
        <v>8.54</v>
      </c>
      <c r="F36" s="27"/>
      <c r="G36" s="28"/>
      <c r="H36" s="31">
        <f>H35</f>
        <v>239.64</v>
      </c>
    </row>
    <row r="37" spans="1:8" ht="13.5">
      <c r="A37" s="29"/>
      <c r="B37" s="30"/>
      <c r="C37" s="26" t="s">
        <v>27</v>
      </c>
      <c r="D37" s="31">
        <f>D33+D35</f>
        <v>1514.95</v>
      </c>
      <c r="E37" s="31">
        <f>E33+E35</f>
        <v>56.03</v>
      </c>
      <c r="F37" s="27"/>
      <c r="G37" s="28"/>
      <c r="H37" s="31">
        <f>H33+H35</f>
        <v>1570.98</v>
      </c>
    </row>
    <row r="38" spans="1:8" ht="13.5">
      <c r="A38" s="18"/>
      <c r="B38" s="13"/>
      <c r="C38" s="19"/>
      <c r="D38" s="20"/>
      <c r="E38" s="20"/>
      <c r="F38" s="21"/>
      <c r="G38" s="20"/>
      <c r="H38" s="22"/>
    </row>
    <row r="39" spans="1:8" ht="13.5">
      <c r="A39" s="18"/>
      <c r="B39" s="13"/>
      <c r="C39" s="19"/>
      <c r="D39" s="20"/>
      <c r="E39" s="20"/>
      <c r="F39" s="21"/>
      <c r="G39" s="20"/>
      <c r="H39" s="22"/>
    </row>
    <row r="40" spans="1:8" ht="13.5">
      <c r="A40" s="18"/>
      <c r="B40" s="13"/>
      <c r="C40" s="19"/>
      <c r="D40" s="20"/>
      <c r="E40" s="20"/>
      <c r="F40" s="21"/>
      <c r="G40" s="20"/>
      <c r="H40" s="22"/>
    </row>
    <row r="42" spans="1:8" ht="13.5">
      <c r="A42" s="35" t="s">
        <v>37</v>
      </c>
      <c r="B42" s="38"/>
      <c r="C42" s="38"/>
      <c r="D42" s="38"/>
      <c r="E42" s="38"/>
      <c r="F42" s="38"/>
      <c r="G42" s="38"/>
      <c r="H42" s="38"/>
    </row>
    <row r="43" spans="1:11" ht="13.5">
      <c r="A43" s="6"/>
      <c r="B43" s="4"/>
      <c r="C43" s="3"/>
      <c r="D43" s="4"/>
      <c r="E43" s="4"/>
      <c r="F43" s="4"/>
      <c r="G43" s="4"/>
      <c r="H43" s="4"/>
      <c r="I43" s="4"/>
      <c r="J43" s="4"/>
      <c r="K43" s="4"/>
    </row>
    <row r="45" spans="1:8" ht="16.5" customHeight="1">
      <c r="A45" s="35" t="s">
        <v>38</v>
      </c>
      <c r="B45" s="36"/>
      <c r="C45" s="36"/>
      <c r="D45" s="37"/>
      <c r="E45" s="37"/>
      <c r="F45" s="37"/>
      <c r="G45" s="37"/>
      <c r="H45" s="37"/>
    </row>
    <row r="47" spans="1:8" ht="13.5">
      <c r="A47" s="35"/>
      <c r="B47" s="36"/>
      <c r="C47" s="36"/>
      <c r="D47" s="37"/>
      <c r="E47" s="37"/>
      <c r="F47" s="37"/>
      <c r="G47" s="37"/>
      <c r="H47" s="37"/>
    </row>
    <row r="49" spans="1:8" ht="13.5">
      <c r="A49" s="35"/>
      <c r="B49" s="36"/>
      <c r="C49" s="36"/>
      <c r="D49" s="37"/>
      <c r="E49" s="37"/>
      <c r="F49" s="37"/>
      <c r="G49" s="37"/>
      <c r="H49" s="37"/>
    </row>
    <row r="51" spans="1:8" ht="17.25" customHeight="1">
      <c r="A51" s="35"/>
      <c r="B51" s="38"/>
      <c r="C51" s="38"/>
      <c r="D51" s="38"/>
      <c r="E51" s="38"/>
      <c r="F51" s="38"/>
      <c r="G51" s="38"/>
      <c r="H51" s="38"/>
    </row>
    <row r="52" spans="1:8" ht="13.5">
      <c r="A52" s="39"/>
      <c r="B52" s="38"/>
      <c r="C52" s="38"/>
      <c r="D52" s="38"/>
      <c r="E52" s="38"/>
      <c r="F52" s="38"/>
      <c r="G52" s="38"/>
      <c r="H52" s="38"/>
    </row>
    <row r="54" spans="1:8" ht="13.5">
      <c r="A54" s="5"/>
      <c r="B54" s="4"/>
      <c r="C54" s="3"/>
      <c r="D54" s="4"/>
      <c r="E54" s="4"/>
      <c r="F54" s="4"/>
      <c r="G54" s="4"/>
      <c r="H54" s="4"/>
    </row>
  </sheetData>
  <sheetProtection/>
  <mergeCells count="18">
    <mergeCell ref="A47:H47"/>
    <mergeCell ref="A49:H49"/>
    <mergeCell ref="A51:H51"/>
    <mergeCell ref="A52:H52"/>
    <mergeCell ref="A26:H26"/>
    <mergeCell ref="A42:H42"/>
    <mergeCell ref="A45:H45"/>
    <mergeCell ref="A30:H30"/>
    <mergeCell ref="A34:H34"/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2016-01-13T03:31:28Z</cp:lastPrinted>
  <dcterms:created xsi:type="dcterms:W3CDTF">2002-03-25T05:35:56Z</dcterms:created>
  <dcterms:modified xsi:type="dcterms:W3CDTF">2016-03-01T09:05:53Z</dcterms:modified>
  <cp:category/>
  <cp:version/>
  <cp:contentType/>
  <cp:contentStatus/>
</cp:coreProperties>
</file>