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<sst xmlns="http://schemas.openxmlformats.org/spreadsheetml/2006/main" count="39" uniqueCount="39">
  <si>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</si>
  <si>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</si>
  <si>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</si>
  <si>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</si>
  <si>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</si>
  <si>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</si>
  <si>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</si>
  <si>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</si>
  <si>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</si>
  <si>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</si>
  <si>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</si>
  <si>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</si>
  <si>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</si>
  <si>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</si>
  <si>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</si>
  <si>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</si>
  <si>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ОС 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</si>
  <si>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</si>
  <si>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</si>
  <si>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</si>
  <si>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</si>
  <si>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</si>
  <si>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</si>
  <si>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</si>
  <si>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</si>
  <si>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</si>
  <si>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</si>
  <si>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"Утвержден" «    »________________2015 г.</t>
  </si>
  <si>
    <t>«    »________________2015 г.</t>
  </si>
  <si>
    <t>СВОДНЫЙ СМЕТНЫЙ РАСЧЕТ СТОИМОСТИ КАПИТАЛЬНОГО РЕМОНТА</t>
  </si>
  <si>
    <t>Составил:</t>
  </si>
  <si>
    <t>Итого с непредвиденными</t>
  </si>
  <si>
    <t>Итого по Главам 1-2</t>
  </si>
  <si>
    <t>Составлена в ценах по состоянию на 3кв. 2015 г.</t>
  </si>
  <si>
    <t>Капитальный ремонт многоквартирного дома по адресу: Томская область, Первомайский район, п.Улу-Юл, ул.Советская, д.13.  Капитальный ремонт крыши</t>
  </si>
  <si>
    <t>Капитальный ремонт многоквартирного дома по адресу: Томская область, Первомайский район, п.Улу-Юл, ул.Советская, 13.Капитальный ремонт крыши</t>
  </si>
  <si>
    <t>Сводный сметный расчет в сумме 2 163 870.60 руб.</t>
  </si>
  <si>
    <t xml:space="preserve">НДС - 18% </t>
  </si>
  <si>
    <t xml:space="preserve">Директор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</si>
</sst>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">
      <selection activeCell="H38" sqref="H38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">
      <c r="D1" s="3"/>
      <c r="E1" s="3"/>
      <c r="F1" s="3"/>
      <c r="G1" s="3"/>
      <c r="H1" s="4" t="s">
        <v>5</v>
      </c>
    </row>
    <row r="2" spans="2:8" ht="12">
      <c r="B2" s="2" t="s">
        <v>6</v>
      </c>
      <c r="C2" s="6"/>
      <c r="D2" s="7" t="s">
        <v>26</v>
      </c>
      <c r="E2" s="7"/>
      <c r="F2" s="7"/>
      <c r="G2" s="7"/>
      <c r="H2" s="3"/>
    </row>
    <row r="3" spans="4:8" ht="12">
      <c r="D3" s="8" t="s">
        <v>7</v>
      </c>
      <c r="F3" s="3"/>
      <c r="G3" s="3"/>
      <c r="H3" s="3"/>
    </row>
    <row r="4" spans="2:8" ht="12">
      <c r="B4" s="2" t="s">
        <v>27</v>
      </c>
      <c r="C4" s="10"/>
      <c r="D4" s="3"/>
      <c r="E4" s="8"/>
      <c r="F4" s="3"/>
      <c r="G4" s="3"/>
      <c r="H4" s="3"/>
    </row>
    <row r="5" spans="4:8" ht="12">
      <c r="D5" s="3"/>
      <c r="E5" s="8"/>
      <c r="F5" s="3"/>
      <c r="G5" s="3"/>
      <c r="H5" s="3"/>
    </row>
    <row r="6" spans="2:8" ht="12">
      <c r="B6" s="2" t="s">
        <v>36</v>
      </c>
      <c r="D6" s="3"/>
      <c r="E6" s="8"/>
      <c r="F6" s="3"/>
      <c r="G6" s="3"/>
      <c r="H6" s="3"/>
    </row>
    <row r="7" spans="2:8" ht="12">
      <c r="B7" s="2" t="s">
        <v>11</v>
      </c>
      <c r="D7" s="3"/>
      <c r="E7" s="3"/>
      <c r="F7" s="3"/>
      <c r="G7" s="3"/>
      <c r="H7" s="3"/>
    </row>
    <row r="8" spans="3:8" ht="12">
      <c r="C8" s="6"/>
      <c r="D8" s="7"/>
      <c r="E8" s="11"/>
      <c r="F8" s="7"/>
      <c r="G8" s="7"/>
      <c r="H8" s="3"/>
    </row>
    <row r="9" spans="4:8" ht="12">
      <c r="D9" s="8" t="s">
        <v>8</v>
      </c>
      <c r="F9" s="3"/>
      <c r="G9" s="3"/>
      <c r="H9" s="3"/>
    </row>
    <row r="10" spans="4:8" ht="12">
      <c r="D10" s="3"/>
      <c r="E10" s="8"/>
      <c r="F10" s="3"/>
      <c r="G10" s="3"/>
      <c r="H10" s="3"/>
    </row>
    <row r="11" spans="2:8" ht="12">
      <c r="B11" s="2" t="s">
        <v>28</v>
      </c>
      <c r="H11" s="3"/>
    </row>
    <row r="12" spans="7:8" ht="12">
      <c r="G12" s="3"/>
      <c r="H12" s="3"/>
    </row>
    <row r="13" spans="4:8" ht="12">
      <c r="D13" s="12" t="s">
        <v>29</v>
      </c>
      <c r="F13" s="3"/>
      <c r="G13" s="3"/>
      <c r="H13" s="3"/>
    </row>
    <row r="14" spans="4:8" ht="12">
      <c r="D14" s="13"/>
      <c r="F14" s="3"/>
      <c r="G14" s="3"/>
      <c r="H14" s="3"/>
    </row>
    <row r="15" spans="1:8" ht="12">
      <c r="A15" s="30" t="s">
        <v>35</v>
      </c>
      <c r="B15" s="30"/>
      <c r="C15" s="30"/>
      <c r="D15" s="30"/>
      <c r="E15" s="30"/>
      <c r="F15" s="30"/>
      <c r="G15" s="30"/>
      <c r="H15" s="30"/>
    </row>
    <row r="16" spans="4:8" ht="12">
      <c r="D16" s="8" t="s">
        <v>0</v>
      </c>
      <c r="F16" s="3"/>
      <c r="G16" s="3"/>
      <c r="H16" s="3"/>
    </row>
    <row r="17" ht="12">
      <c r="H17" s="3"/>
    </row>
    <row r="18" spans="2:8" ht="12">
      <c r="B18" s="2" t="s">
        <v>33</v>
      </c>
      <c r="D18" s="13"/>
      <c r="E18" s="3"/>
      <c r="F18" s="3"/>
      <c r="G18" s="3"/>
      <c r="H18" s="3"/>
    </row>
    <row r="19" spans="4:8" ht="12">
      <c r="D19" s="13"/>
      <c r="E19" s="3"/>
      <c r="F19" s="3"/>
      <c r="G19" s="3"/>
      <c r="H19" s="3"/>
    </row>
    <row r="20" spans="4:8" ht="12">
      <c r="D20" s="3"/>
      <c r="E20" s="3"/>
      <c r="F20" s="3"/>
      <c r="G20" s="3"/>
      <c r="H20" s="3"/>
    </row>
    <row r="21" spans="1:8" ht="12.75" customHeight="1">
      <c r="A21" s="31" t="s">
        <v>1</v>
      </c>
      <c r="B21" s="32" t="s">
        <v>9</v>
      </c>
      <c r="C21" s="32" t="s">
        <v>10</v>
      </c>
      <c r="D21" s="33" t="s">
        <v>13</v>
      </c>
      <c r="E21" s="33"/>
      <c r="F21" s="33"/>
      <c r="G21" s="33"/>
      <c r="H21" s="31" t="s">
        <v>14</v>
      </c>
    </row>
    <row r="22" spans="1:8" ht="12">
      <c r="A22" s="31"/>
      <c r="B22" s="32"/>
      <c r="C22" s="32"/>
      <c r="D22" s="31" t="s">
        <v>12</v>
      </c>
      <c r="E22" s="31" t="s">
        <v>2</v>
      </c>
      <c r="F22" s="31" t="s">
        <v>3</v>
      </c>
      <c r="G22" s="31" t="s">
        <v>4</v>
      </c>
      <c r="H22" s="31"/>
    </row>
    <row r="23" spans="1:8" ht="12">
      <c r="A23" s="31"/>
      <c r="B23" s="32"/>
      <c r="C23" s="32"/>
      <c r="D23" s="31"/>
      <c r="E23" s="31"/>
      <c r="F23" s="31"/>
      <c r="G23" s="31"/>
      <c r="H23" s="31"/>
    </row>
    <row r="24" spans="1:8" ht="12">
      <c r="A24" s="31"/>
      <c r="B24" s="32"/>
      <c r="C24" s="32"/>
      <c r="D24" s="31"/>
      <c r="E24" s="31"/>
      <c r="F24" s="31"/>
      <c r="G24" s="31"/>
      <c r="H24" s="31"/>
    </row>
    <row r="25" spans="1:8" ht="12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" customHeight="1">
      <c r="A26" s="28" t="s">
        <v>15</v>
      </c>
      <c r="B26" s="29"/>
      <c r="C26" s="29"/>
      <c r="D26" s="29"/>
      <c r="E26" s="29"/>
      <c r="F26" s="29"/>
      <c r="G26" s="29"/>
      <c r="H26" s="29"/>
    </row>
    <row r="27" spans="1:8" ht="36">
      <c r="A27" s="16">
        <v>1</v>
      </c>
      <c r="B27" s="17" t="s">
        <v>16</v>
      </c>
      <c r="C27" s="17" t="s">
        <v>34</v>
      </c>
      <c r="D27" s="19">
        <v>1754.22</v>
      </c>
      <c r="E27" s="19">
        <v>43.62</v>
      </c>
      <c r="F27" s="18"/>
      <c r="G27" s="18"/>
      <c r="H27" s="19">
        <v>1797.84</v>
      </c>
    </row>
    <row r="28" spans="1:8" ht="12">
      <c r="A28" s="20"/>
      <c r="B28" s="21"/>
      <c r="C28" s="17" t="s">
        <v>17</v>
      </c>
      <c r="D28" s="19">
        <v>1754.22</v>
      </c>
      <c r="E28" s="19">
        <v>43.62</v>
      </c>
      <c r="F28" s="18"/>
      <c r="G28" s="18"/>
      <c r="H28" s="19">
        <v>1797.84</v>
      </c>
    </row>
    <row r="29" spans="1:8" ht="12">
      <c r="A29" s="20"/>
      <c r="B29" s="21"/>
      <c r="C29" s="17" t="s">
        <v>32</v>
      </c>
      <c r="D29" s="19">
        <v>1754.22</v>
      </c>
      <c r="E29" s="19">
        <v>43.62</v>
      </c>
      <c r="F29" s="18"/>
      <c r="G29" s="19"/>
      <c r="H29" s="19">
        <f>D29+E29</f>
        <v>1797.84</v>
      </c>
    </row>
    <row r="30" spans="1:8" ht="12">
      <c r="A30" s="28" t="s">
        <v>18</v>
      </c>
      <c r="B30" s="29"/>
      <c r="C30" s="29"/>
      <c r="D30" s="29"/>
      <c r="E30" s="29"/>
      <c r="F30" s="29"/>
      <c r="G30" s="29"/>
      <c r="H30" s="29"/>
    </row>
    <row r="31" spans="1:8" ht="24">
      <c r="A31" s="16">
        <v>2</v>
      </c>
      <c r="B31" s="17" t="s">
        <v>19</v>
      </c>
      <c r="C31" s="17" t="s">
        <v>20</v>
      </c>
      <c r="D31" s="19">
        <v>35.08</v>
      </c>
      <c r="E31" s="19">
        <v>0.87</v>
      </c>
      <c r="F31" s="18"/>
      <c r="G31" s="19"/>
      <c r="H31" s="34">
        <v>35.95</v>
      </c>
    </row>
    <row r="32" spans="1:8" ht="12" customHeight="1">
      <c r="A32" s="20"/>
      <c r="B32" s="21"/>
      <c r="C32" s="17" t="s">
        <v>21</v>
      </c>
      <c r="D32" s="19">
        <v>35.08</v>
      </c>
      <c r="E32" s="19">
        <v>0.87</v>
      </c>
      <c r="F32" s="18"/>
      <c r="G32" s="19"/>
      <c r="H32" s="34">
        <f>H31</f>
        <v>35.95</v>
      </c>
    </row>
    <row r="33" spans="1:8" ht="12">
      <c r="A33" s="20"/>
      <c r="B33" s="21"/>
      <c r="C33" s="17" t="s">
        <v>31</v>
      </c>
      <c r="D33" s="19">
        <v>1789.3</v>
      </c>
      <c r="E33" s="19">
        <v>44.49</v>
      </c>
      <c r="F33" s="18"/>
      <c r="G33" s="19"/>
      <c r="H33" s="34">
        <f>H29+H31</f>
        <v>1833.79</v>
      </c>
    </row>
    <row r="34" spans="1:8" ht="12" customHeight="1">
      <c r="A34" s="28" t="s">
        <v>22</v>
      </c>
      <c r="B34" s="29"/>
      <c r="C34" s="29"/>
      <c r="D34" s="29"/>
      <c r="E34" s="29"/>
      <c r="F34" s="29"/>
      <c r="G34" s="29"/>
      <c r="H34" s="29"/>
    </row>
    <row r="35" spans="1:8" ht="24">
      <c r="A35" s="16">
        <v>3</v>
      </c>
      <c r="B35" s="17" t="s">
        <v>23</v>
      </c>
      <c r="C35" s="17" t="s">
        <v>37</v>
      </c>
      <c r="D35" s="19">
        <v>322.07</v>
      </c>
      <c r="E35" s="19">
        <v>8.01</v>
      </c>
      <c r="F35" s="18"/>
      <c r="G35" s="19"/>
      <c r="H35" s="34">
        <f>H33*0.18</f>
        <v>330.08</v>
      </c>
    </row>
    <row r="36" spans="1:8" ht="12">
      <c r="A36" s="20"/>
      <c r="B36" s="21"/>
      <c r="C36" s="17" t="s">
        <v>24</v>
      </c>
      <c r="D36" s="19">
        <v>322.07</v>
      </c>
      <c r="E36" s="19">
        <v>8.01</v>
      </c>
      <c r="F36" s="18"/>
      <c r="G36" s="19"/>
      <c r="H36" s="34">
        <f>H35</f>
        <v>330.08</v>
      </c>
    </row>
    <row r="37" spans="1:8" ht="12" customHeight="1">
      <c r="A37" s="20"/>
      <c r="B37" s="21"/>
      <c r="C37" s="17" t="s">
        <v>25</v>
      </c>
      <c r="D37" s="19">
        <v>2111.37</v>
      </c>
      <c r="E37" s="19">
        <v>52.5</v>
      </c>
      <c r="F37" s="18"/>
      <c r="G37" s="19"/>
      <c r="H37" s="34">
        <f>H33+H35</f>
        <v>2163.87</v>
      </c>
    </row>
    <row r="38" spans="1:8" ht="12">
      <c r="A38" s="22"/>
      <c r="B38" s="10"/>
      <c r="C38" s="23"/>
      <c r="D38" s="24"/>
      <c r="E38" s="24"/>
      <c r="F38" s="25"/>
      <c r="G38" s="24"/>
      <c r="H38" s="24"/>
    </row>
    <row r="39" spans="1:8" ht="12">
      <c r="A39" s="22"/>
      <c r="B39" s="10"/>
      <c r="C39" s="23"/>
      <c r="D39" s="24"/>
      <c r="E39" s="24"/>
      <c r="F39" s="25"/>
      <c r="G39" s="24"/>
      <c r="H39" s="24"/>
    </row>
    <row r="40" spans="3:5" ht="12.75" customHeight="1">
      <c r="C40" s="2" t="s">
        <v>38</v>
      </c>
      <c r="D40" s="27"/>
      <c r="E40" s="27"/>
    </row>
    <row r="41" spans="3:5" ht="12.75" customHeight="1">
      <c r="C41" s="2" t="s">
        <v>30</v>
      </c>
      <c r="D41" s="22"/>
      <c r="E41" s="22"/>
    </row>
    <row r="42" spans="1:8" ht="12">
      <c r="A42" s="5"/>
      <c r="D42" s="26"/>
      <c r="E42" s="26"/>
      <c r="F42" s="5"/>
      <c r="G42" s="5"/>
      <c r="H42" s="5"/>
    </row>
    <row r="43" spans="1:8" ht="12">
      <c r="A43" s="5"/>
      <c r="D43" s="2"/>
      <c r="F43" s="5"/>
      <c r="G43" s="5"/>
      <c r="H43" s="5"/>
    </row>
    <row r="44" spans="1:8" ht="12">
      <c r="A44" s="5"/>
      <c r="D44" s="2"/>
      <c r="F44" s="5"/>
      <c r="G44" s="5"/>
      <c r="H44" s="5"/>
    </row>
    <row r="45" spans="1:8" ht="12">
      <c r="A45" s="5"/>
      <c r="D45" s="2"/>
      <c r="F45" s="5"/>
      <c r="G45" s="5"/>
      <c r="H45" s="5"/>
    </row>
    <row r="46" spans="1:8" ht="12">
      <c r="A46" s="5"/>
      <c r="D46" s="2"/>
      <c r="F46" s="5"/>
      <c r="G46" s="5"/>
      <c r="H46" s="5"/>
    </row>
    <row r="47" spans="1:8" ht="12">
      <c r="A47" s="5"/>
      <c r="D47" s="2"/>
      <c r="F47" s="5"/>
      <c r="G47" s="5"/>
      <c r="H47" s="5"/>
    </row>
    <row r="48" spans="1:8" ht="12">
      <c r="A48" s="5"/>
      <c r="D48" s="26"/>
      <c r="E48" s="26"/>
      <c r="F48" s="5"/>
      <c r="G48" s="5"/>
      <c r="H48" s="5"/>
    </row>
    <row r="49" spans="1:8" ht="12">
      <c r="A49" s="5"/>
      <c r="F49" s="5"/>
      <c r="G49" s="5"/>
      <c r="H49" s="5"/>
    </row>
  </sheetData>
  <sheetProtection/>
  <mergeCells count="16">
    <mergeCell ref="D21:G21"/>
    <mergeCell ref="E22:E24"/>
    <mergeCell ref="F22:F24"/>
    <mergeCell ref="G22:G24"/>
    <mergeCell ref="A34:H34"/>
    <mergeCell ref="A26:H26"/>
    <mergeCell ref="D48:E48"/>
    <mergeCell ref="D42:E42"/>
    <mergeCell ref="D40:E40"/>
    <mergeCell ref="A30:H30"/>
    <mergeCell ref="A15:H15"/>
    <mergeCell ref="H21:H24"/>
    <mergeCell ref="A21:A24"/>
    <mergeCell ref="B21:B24"/>
    <mergeCell ref="C21:C24"/>
    <mergeCell ref="D22:D24"/>
  </mergeCells>
  <printOptions/>
  <pageMargins left="0.7874015748031497" right="0.3937007874015748" top="0.62992125984251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2015-08-31T04:33:46Z</cp:lastPrinted>
  <dcterms:created xsi:type="dcterms:W3CDTF">2002-03-25T05:35:56Z</dcterms:created>
  <dcterms:modified xsi:type="dcterms:W3CDTF">2016-02-29T11:15:52Z</dcterms:modified>
  <cp:category/>
  <cp:version/>
  <cp:contentType/>
  <cp:contentStatus/>
</cp:coreProperties>
</file>