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КОНКУРС 02.03.16\4 мкр., д.425\"/>
    </mc:Choice>
  </mc:AlternateContent>
  <bookViews>
    <workbookView xWindow="0" yWindow="60" windowWidth="7500" windowHeight="4248"/>
  </bookViews>
  <sheets>
    <sheet name="ПНР 60-2" sheetId="5" r:id="rId1"/>
  </sheets>
  <definedNames>
    <definedName name="__index_rasc__">'ПНР 60-2'!$H$21</definedName>
    <definedName name="__index_raz__">'ПНР 60-2'!$A$30:$N$30</definedName>
    <definedName name="__index_smet__">'ПНР 60-2'!$A$41:$N$41</definedName>
    <definedName name="__koef_rasc__">'ПНР 60-2'!$C$21</definedName>
    <definedName name="__limit_r__">'ПНР 60-2'!#REF!</definedName>
    <definedName name="__limit_s__">'ПНР 60-2'!$A$50:$N$50</definedName>
    <definedName name="__nr_rasc__">'ПНР 60-2'!$A$23:$N$23</definedName>
    <definedName name="__nr_raz__">'ПНР 60-2'!$A$32:$N$32</definedName>
    <definedName name="__nr_smet__">'ПНР 60-2'!$A$43:$N$43</definedName>
    <definedName name="__rasc__">'ПНР 60-2'!$A$21:$N$24</definedName>
    <definedName name="__raz__">'ПНР 60-2'!$A$20:$N$39</definedName>
    <definedName name="__smet__">'ПНР 60-2'!$A$1:$N$53</definedName>
    <definedName name="__sp_rasc__">'ПНР 60-2'!$A$24:$N$24</definedName>
    <definedName name="__sp_raz__">'ПНР 60-2'!$A$34:$N$34</definedName>
    <definedName name="__sp_smet__">'ПНР 60-2'!$A$45:$N$45</definedName>
    <definedName name="__typeworks_raz__">'ПНР 60-2'!$38:$38</definedName>
    <definedName name="__typeworks_smet__">'ПНР 60-2'!$49:$49</definedName>
    <definedName name="ItogiRaz">'ПНР 60-2'!$29:$39</definedName>
    <definedName name="_xlnm.Print_Area" localSheetId="0">'ПНР 60-2'!$A$1:$N$63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<sst xmlns="http://schemas.openxmlformats.org/spreadsheetml/2006/main" count="74" uniqueCount="57">
  <si>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</si>
  <si>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</si>
  <si>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</si>
  <si>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</si>
  <si>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</si>
  <si>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</si>
  <si>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</si>
  <si>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</si>
  <si>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</si>
  <si>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</si>
  <si>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</si>
  <si>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</si>
  <si>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</si>
  <si>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</si>
  <si>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</si>
  <si>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</si>
  <si>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</si>
  <si>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</si>
  <si>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</si>
  <si>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</si>
  <si>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</si>
  <si>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</si>
  <si>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</si>
  <si>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</si>
  <si>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</si>
  <si>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</si>
  <si>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</si>
  <si>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</si>
  <si>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</si>
  <si>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</si>
  <si>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</si>
  <si>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</si>
  <si>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</si>
  <si>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</si>
  <si>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</si>
  <si>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</si>
  <si>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</si>
  <si>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</si>
  <si>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</si>
  <si>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</si>
  <si>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</si>
  <si>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</si>
  <si>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</si>
  <si>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</si>
  <si>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</si>
  <si>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</si>
  <si>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</si>
  <si>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</si>
  <si>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                       (наименование работ и затрат, наименование объекта)</t>
  </si>
  <si>
    <t>ЛОКАЛЬНЫЙ СМЕТНЫЙ РАСЧЕТ № 07-01-01</t>
  </si>
  <si>
    <t>Пусконаладочные работы после замены лифтового оборудования на 8 остановок.</t>
  </si>
  <si>
    <t>Основание:  заключение; проект №70-06/2015</t>
  </si>
  <si>
    <t xml:space="preserve"> ВСЕГО с понижающим коэффициентом K=</t>
  </si>
  <si>
    <t>постановление Администрации ТО от 08.04.2015 № 129а п.36</t>
  </si>
  <si>
    <t>0,987</t>
  </si>
  <si>
    <t>Капитальный ремонт общего имущества многоквартирного дома по адресу: Томская область, г. Стрежевой, микрорайон, 4,  д.425, п.1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</si>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</sst>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right" vertical="top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6" fontId="4" fillId="0" borderId="0" xfId="0" quotePrefix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" fillId="0" borderId="0" xfId="9" quotePrefix="1" applyFill="1" applyAlignment="1">
      <alignment horizontal="left"/>
    </xf>
    <xf numFmtId="0" fontId="1" fillId="0" borderId="0" xfId="10" applyFont="1" applyFill="1" applyAlignment="1">
      <alignment horizontal="left"/>
    </xf>
    <xf numFmtId="0" fontId="1" fillId="0" borderId="0" xfId="9" quotePrefix="1" applyFont="1" applyFill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164" fontId="1" fillId="0" borderId="7" xfId="9" quotePrefix="1" applyNumberFormat="1" applyFont="1" applyFill="1" applyBorder="1" applyAlignment="1">
      <alignment horizontal="right" indent="1"/>
    </xf>
    <xf numFmtId="164" fontId="1" fillId="0" borderId="7" xfId="9" applyNumberFormat="1" applyFill="1" applyBorder="1">
      <alignment horizontal="right" indent="1"/>
    </xf>
    <xf numFmtId="0" fontId="4" fillId="0" borderId="2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9" quotePrefix="1" applyFill="1" applyAlignment="1">
      <alignment horizontal="left"/>
    </xf>
    <xf numFmtId="0" fontId="9" fillId="0" borderId="0" xfId="0" applyFont="1" applyAlignment="1">
      <alignment horizontal="center" vertical="top"/>
    </xf>
    <xf numFmtId="0" fontId="7" fillId="0" borderId="2" xfId="9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Fill="1" applyBorder="1">
      <alignment horizontal="right" indent="1"/>
    </xf>
    <xf numFmtId="164" fontId="1" fillId="0" borderId="2" xfId="9" applyNumberFormat="1" applyFill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view="pageBreakPreview" topLeftCell="A26" zoomScaleNormal="100" zoomScaleSheetLayoutView="100" workbookViewId="0">
      <selection activeCell="I15" sqref="I15:L16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93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99" t="s">
        <v>55</v>
      </c>
      <c r="D1" s="199"/>
      <c r="E1" s="199"/>
      <c r="F1" s="199"/>
      <c r="G1" s="199"/>
      <c r="H1" s="199"/>
      <c r="I1" s="199"/>
      <c r="J1" s="199"/>
      <c r="K1" s="199"/>
      <c r="L1" s="199"/>
      <c r="M1" s="8"/>
      <c r="N1" s="10"/>
      <c r="O1" s="93"/>
    </row>
    <row r="2" spans="1:15" s="2" customFormat="1" x14ac:dyDescent="0.25">
      <c r="B2" s="121"/>
      <c r="C2" s="149"/>
      <c r="D2" s="196" t="s">
        <v>0</v>
      </c>
      <c r="E2" s="196"/>
      <c r="F2" s="196"/>
      <c r="G2" s="196"/>
      <c r="H2" s="196"/>
      <c r="I2" s="196"/>
      <c r="J2" s="196"/>
      <c r="K2" s="122"/>
      <c r="L2" s="187"/>
      <c r="M2" s="187"/>
      <c r="N2" s="187"/>
      <c r="O2" s="93"/>
    </row>
    <row r="3" spans="1:15" s="2" customFormat="1" x14ac:dyDescent="0.25">
      <c r="B3" s="123"/>
      <c r="C3" s="149"/>
      <c r="D3" s="10"/>
      <c r="E3" s="8"/>
      <c r="F3" s="8"/>
      <c r="G3" s="8"/>
      <c r="H3" s="8"/>
      <c r="I3" s="8"/>
      <c r="J3" s="11"/>
      <c r="K3" s="121"/>
      <c r="L3" s="188"/>
      <c r="M3" s="189"/>
      <c r="N3" s="189"/>
      <c r="O3" s="93"/>
    </row>
    <row r="4" spans="1:15" s="2" customFormat="1" x14ac:dyDescent="0.25">
      <c r="B4" s="113"/>
      <c r="C4" s="150"/>
      <c r="D4" s="193" t="s">
        <v>49</v>
      </c>
      <c r="E4" s="193"/>
      <c r="F4" s="193"/>
      <c r="G4" s="193"/>
      <c r="H4" s="193"/>
      <c r="I4" s="193"/>
      <c r="J4" s="193"/>
      <c r="K4" s="121"/>
      <c r="L4" s="194"/>
      <c r="M4" s="194"/>
      <c r="N4" s="194"/>
      <c r="O4" s="93"/>
    </row>
    <row r="5" spans="1:15" s="2" customFormat="1" x14ac:dyDescent="0.25">
      <c r="A5" s="8"/>
      <c r="B5" s="8"/>
      <c r="C5" s="151"/>
      <c r="D5" s="195" t="s">
        <v>1</v>
      </c>
      <c r="E5" s="195"/>
      <c r="F5" s="195"/>
      <c r="G5" s="195"/>
      <c r="H5" s="195"/>
      <c r="I5" s="195"/>
      <c r="J5" s="195"/>
      <c r="K5" s="121"/>
      <c r="L5" s="200"/>
      <c r="M5" s="200"/>
      <c r="N5" s="200"/>
      <c r="O5" s="93"/>
    </row>
    <row r="6" spans="1:15" s="2" customFormat="1" x14ac:dyDescent="0.25">
      <c r="A6" s="8"/>
      <c r="B6" s="8"/>
      <c r="C6" s="8"/>
      <c r="D6" s="10"/>
      <c r="E6" s="8"/>
      <c r="F6" s="89"/>
      <c r="G6" s="8"/>
      <c r="H6" s="8"/>
      <c r="I6" s="8"/>
      <c r="J6" s="8"/>
      <c r="K6" s="8"/>
      <c r="L6" s="8"/>
      <c r="M6" s="8"/>
      <c r="N6" s="10"/>
      <c r="O6" s="93"/>
    </row>
    <row r="7" spans="1:15" s="2" customFormat="1" x14ac:dyDescent="0.25">
      <c r="A7" s="8"/>
      <c r="B7" s="8"/>
      <c r="C7" s="13"/>
      <c r="D7" s="114"/>
      <c r="E7" s="192" t="s">
        <v>50</v>
      </c>
      <c r="F7" s="192"/>
      <c r="G7" s="192"/>
      <c r="H7" s="192"/>
      <c r="I7" s="192"/>
      <c r="J7" s="12"/>
      <c r="K7" s="12"/>
      <c r="L7" s="12"/>
      <c r="M7" s="8"/>
      <c r="N7" s="10"/>
      <c r="O7" s="93"/>
    </row>
    <row r="8" spans="1:15" s="2" customFormat="1" x14ac:dyDescent="0.25">
      <c r="A8" s="8"/>
      <c r="B8" s="8"/>
      <c r="C8" s="8"/>
      <c r="E8" s="201" t="s">
        <v>48</v>
      </c>
      <c r="F8" s="202"/>
      <c r="G8" s="202"/>
      <c r="H8" s="202"/>
      <c r="I8" s="202"/>
      <c r="J8" s="111"/>
      <c r="K8" s="12"/>
      <c r="L8" s="12"/>
      <c r="M8" s="8"/>
      <c r="N8" s="10"/>
      <c r="O8" s="93"/>
    </row>
    <row r="9" spans="1:15" s="2" customFormat="1" ht="7.5" customHeight="1" x14ac:dyDescent="0.25">
      <c r="A9" s="162"/>
      <c r="B9" s="162"/>
      <c r="C9" s="163"/>
      <c r="D9" s="164"/>
      <c r="E9" s="163"/>
      <c r="F9" s="8"/>
      <c r="G9" s="8"/>
      <c r="H9" s="8"/>
      <c r="I9" s="8"/>
      <c r="J9" s="8"/>
      <c r="K9" s="10"/>
      <c r="L9" s="10"/>
      <c r="M9" s="8"/>
      <c r="N9" s="10"/>
      <c r="O9" s="93"/>
    </row>
    <row r="10" spans="1:15" x14ac:dyDescent="0.25">
      <c r="A10" s="197" t="s">
        <v>51</v>
      </c>
      <c r="B10" s="197"/>
      <c r="C10" s="197"/>
      <c r="D10" s="197"/>
      <c r="E10" s="197"/>
      <c r="F10" s="28"/>
      <c r="G10" s="28"/>
      <c r="H10" s="28"/>
      <c r="I10" s="28"/>
      <c r="J10" s="28"/>
      <c r="K10" s="28"/>
      <c r="L10" s="28"/>
      <c r="M10" s="28"/>
      <c r="N10" s="28"/>
    </row>
    <row r="11" spans="1:15" x14ac:dyDescent="0.25">
      <c r="A11" s="165" t="s">
        <v>6</v>
      </c>
      <c r="B11" s="166"/>
      <c r="C11" s="204">
        <v>201210</v>
      </c>
      <c r="D11" s="205"/>
      <c r="E11" s="205"/>
      <c r="F11" s="22" t="s">
        <v>5</v>
      </c>
      <c r="G11" s="23"/>
      <c r="H11" s="90"/>
      <c r="I11" s="91"/>
    </row>
    <row r="12" spans="1:15" x14ac:dyDescent="0.25">
      <c r="A12" s="167" t="s">
        <v>16</v>
      </c>
      <c r="B12" s="166"/>
      <c r="C12" s="168"/>
      <c r="D12" s="190">
        <v>107295</v>
      </c>
      <c r="E12" s="191"/>
      <c r="F12" s="22" t="s">
        <v>5</v>
      </c>
      <c r="G12" s="23"/>
      <c r="H12" s="198" t="s">
        <v>56</v>
      </c>
      <c r="I12" s="198"/>
      <c r="J12" s="198"/>
      <c r="K12" s="198"/>
      <c r="L12" s="198"/>
      <c r="M12" s="198"/>
    </row>
    <row r="13" spans="1:15" x14ac:dyDescent="0.25">
      <c r="A13" s="167" t="s">
        <v>25</v>
      </c>
      <c r="B13" s="169"/>
      <c r="C13" s="170"/>
      <c r="D13" s="171"/>
      <c r="E13" s="26"/>
      <c r="F13" s="1"/>
      <c r="G13" s="27"/>
      <c r="H13" s="27"/>
      <c r="I13" s="23"/>
      <c r="J13" s="23"/>
    </row>
    <row r="14" spans="1:15" ht="11.25" customHeight="1" x14ac:dyDescent="0.25">
      <c r="A14" s="172"/>
      <c r="B14" s="173"/>
      <c r="C14" s="173"/>
      <c r="D14" s="172"/>
      <c r="E14" s="174"/>
      <c r="F14" s="23"/>
      <c r="G14" s="23"/>
      <c r="H14" s="25"/>
      <c r="I14" s="23"/>
      <c r="J14" s="23"/>
      <c r="K14" s="23"/>
      <c r="L14" s="23"/>
      <c r="M14" s="23"/>
    </row>
    <row r="15" spans="1:15" ht="12.75" customHeight="1" x14ac:dyDescent="0.25">
      <c r="A15" s="181" t="s">
        <v>2</v>
      </c>
      <c r="B15" s="181" t="s">
        <v>13</v>
      </c>
      <c r="C15" s="186" t="s">
        <v>22</v>
      </c>
      <c r="D15" s="186" t="s">
        <v>14</v>
      </c>
      <c r="E15" s="206" t="s">
        <v>26</v>
      </c>
      <c r="F15" s="210"/>
      <c r="G15" s="211"/>
      <c r="H15" s="186" t="s">
        <v>3</v>
      </c>
      <c r="I15" s="206" t="s">
        <v>27</v>
      </c>
      <c r="J15" s="215"/>
      <c r="K15" s="215"/>
      <c r="L15" s="216"/>
      <c r="M15" s="206" t="s">
        <v>15</v>
      </c>
      <c r="N15" s="207"/>
    </row>
    <row r="16" spans="1:15" s="6" customFormat="1" ht="37.5" customHeight="1" x14ac:dyDescent="0.25">
      <c r="A16" s="182"/>
      <c r="B16" s="182"/>
      <c r="C16" s="182"/>
      <c r="D16" s="182"/>
      <c r="E16" s="212"/>
      <c r="F16" s="213"/>
      <c r="G16" s="214"/>
      <c r="H16" s="182"/>
      <c r="I16" s="208"/>
      <c r="J16" s="217"/>
      <c r="K16" s="217"/>
      <c r="L16" s="218"/>
      <c r="M16" s="208"/>
      <c r="N16" s="209"/>
      <c r="O16" s="94"/>
    </row>
    <row r="17" spans="1:20" s="6" customFormat="1" ht="12.75" customHeight="1" x14ac:dyDescent="0.25">
      <c r="A17" s="182"/>
      <c r="B17" s="182"/>
      <c r="C17" s="182"/>
      <c r="D17" s="182"/>
      <c r="E17" s="24" t="s">
        <v>8</v>
      </c>
      <c r="F17" s="24" t="s">
        <v>10</v>
      </c>
      <c r="G17" s="186" t="s">
        <v>12</v>
      </c>
      <c r="H17" s="182"/>
      <c r="I17" s="186" t="s">
        <v>8</v>
      </c>
      <c r="J17" s="186" t="s">
        <v>11</v>
      </c>
      <c r="K17" s="24" t="s">
        <v>10</v>
      </c>
      <c r="L17" s="186" t="s">
        <v>12</v>
      </c>
      <c r="M17" s="181" t="s">
        <v>4</v>
      </c>
      <c r="N17" s="186" t="s">
        <v>8</v>
      </c>
      <c r="O17" s="94"/>
    </row>
    <row r="18" spans="1:20" s="6" customFormat="1" ht="11.25" customHeight="1" x14ac:dyDescent="0.25">
      <c r="A18" s="183"/>
      <c r="B18" s="183"/>
      <c r="C18" s="183"/>
      <c r="D18" s="183"/>
      <c r="E18" s="21" t="s">
        <v>7</v>
      </c>
      <c r="F18" s="24" t="s">
        <v>9</v>
      </c>
      <c r="G18" s="183"/>
      <c r="H18" s="183"/>
      <c r="I18" s="183"/>
      <c r="J18" s="183"/>
      <c r="K18" s="24" t="s">
        <v>9</v>
      </c>
      <c r="L18" s="183"/>
      <c r="M18" s="183"/>
      <c r="N18" s="183"/>
      <c r="O18" s="94"/>
    </row>
    <row r="19" spans="1:20" x14ac:dyDescent="0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95"/>
      <c r="P19" s="7"/>
      <c r="Q19" s="7"/>
      <c r="R19" s="7"/>
      <c r="S19" s="7"/>
      <c r="T19" s="7"/>
    </row>
    <row r="20" spans="1:20" x14ac:dyDescent="0.25">
      <c r="A20" s="44"/>
      <c r="B20" s="31" t="s">
        <v>28</v>
      </c>
      <c r="C20" s="30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4"/>
      <c r="O20" s="95"/>
      <c r="P20" s="7"/>
      <c r="Q20" s="7"/>
      <c r="R20" s="7"/>
      <c r="S20" s="7"/>
      <c r="T20" s="7"/>
    </row>
    <row r="21" spans="1:20" s="33" customFormat="1" ht="72" x14ac:dyDescent="0.25">
      <c r="A21" s="120" t="s">
        <v>30</v>
      </c>
      <c r="B21" s="36" t="s">
        <v>31</v>
      </c>
      <c r="C21" s="112" t="s">
        <v>32</v>
      </c>
      <c r="D21" s="110">
        <v>1</v>
      </c>
      <c r="E21" s="81">
        <v>6945.15</v>
      </c>
      <c r="F21" s="81"/>
      <c r="G21" s="82"/>
      <c r="H21" s="71" t="s">
        <v>33</v>
      </c>
      <c r="I21" s="82">
        <v>111678</v>
      </c>
      <c r="J21" s="37">
        <v>111678</v>
      </c>
      <c r="K21" s="38"/>
      <c r="L21" s="39"/>
      <c r="M21" s="39">
        <v>528.47</v>
      </c>
      <c r="N21" s="72">
        <v>528.47</v>
      </c>
      <c r="O21" s="32"/>
      <c r="P21" s="32"/>
      <c r="Q21" s="32"/>
      <c r="R21" s="32"/>
      <c r="S21" s="32"/>
      <c r="T21" s="32"/>
    </row>
    <row r="22" spans="1:20" s="33" customFormat="1" x14ac:dyDescent="0.25">
      <c r="A22" s="43"/>
      <c r="B22" s="43"/>
      <c r="C22" s="43"/>
      <c r="D22" s="92"/>
      <c r="E22" s="72">
        <v>6945.15</v>
      </c>
      <c r="F22" s="72"/>
      <c r="G22" s="83"/>
      <c r="H22" s="73"/>
      <c r="I22" s="45"/>
      <c r="J22" s="45"/>
      <c r="K22" s="37"/>
      <c r="L22" s="45"/>
      <c r="M22" s="74"/>
      <c r="N22" s="39"/>
    </row>
    <row r="23" spans="1:20" s="33" customFormat="1" x14ac:dyDescent="0.25">
      <c r="A23" s="107"/>
      <c r="B23" s="43"/>
      <c r="C23" s="118" t="s">
        <v>34</v>
      </c>
      <c r="D23" s="92"/>
      <c r="E23" s="45"/>
      <c r="F23" s="45"/>
      <c r="G23" s="45"/>
      <c r="H23" s="73"/>
      <c r="I23" s="45"/>
      <c r="J23" s="45"/>
      <c r="K23" s="45"/>
      <c r="L23" s="83"/>
      <c r="M23" s="75"/>
      <c r="N23" s="76"/>
    </row>
    <row r="24" spans="1:20" s="33" customFormat="1" x14ac:dyDescent="0.25">
      <c r="A24" s="108"/>
      <c r="B24" s="35"/>
      <c r="C24" s="119" t="s">
        <v>35</v>
      </c>
      <c r="D24" s="35"/>
      <c r="E24" s="77"/>
      <c r="F24" s="77"/>
      <c r="G24" s="77"/>
      <c r="H24" s="78"/>
      <c r="I24" s="46"/>
      <c r="J24" s="46"/>
      <c r="K24" s="46"/>
      <c r="L24" s="84"/>
      <c r="M24" s="79"/>
      <c r="N24" s="80"/>
    </row>
    <row r="25" spans="1:20" s="33" customFormat="1" ht="60" x14ac:dyDescent="0.25">
      <c r="A25" s="120" t="s">
        <v>36</v>
      </c>
      <c r="B25" s="36" t="s">
        <v>37</v>
      </c>
      <c r="C25" s="112" t="s">
        <v>38</v>
      </c>
      <c r="D25" s="110">
        <v>-2</v>
      </c>
      <c r="E25" s="81">
        <v>136.28</v>
      </c>
      <c r="F25" s="81"/>
      <c r="G25" s="82"/>
      <c r="H25" s="71" t="s">
        <v>33</v>
      </c>
      <c r="I25" s="82">
        <v>-4383</v>
      </c>
      <c r="J25" s="37">
        <v>-4383</v>
      </c>
      <c r="K25" s="38"/>
      <c r="L25" s="39"/>
      <c r="M25" s="39">
        <v>10.37</v>
      </c>
      <c r="N25" s="72">
        <v>-20.74</v>
      </c>
      <c r="O25" s="32"/>
      <c r="P25" s="32"/>
      <c r="Q25" s="32"/>
      <c r="R25" s="32"/>
      <c r="S25" s="32"/>
      <c r="T25" s="32"/>
    </row>
    <row r="26" spans="1:20" s="33" customFormat="1" x14ac:dyDescent="0.25">
      <c r="A26" s="43"/>
      <c r="B26" s="43"/>
      <c r="C26" s="43"/>
      <c r="D26" s="92"/>
      <c r="E26" s="72">
        <v>136.28</v>
      </c>
      <c r="F26" s="72"/>
      <c r="G26" s="83"/>
      <c r="H26" s="73"/>
      <c r="I26" s="45"/>
      <c r="J26" s="45"/>
      <c r="K26" s="37"/>
      <c r="L26" s="45"/>
      <c r="M26" s="74"/>
      <c r="N26" s="39"/>
    </row>
    <row r="27" spans="1:20" s="33" customFormat="1" x14ac:dyDescent="0.25">
      <c r="A27" s="107"/>
      <c r="B27" s="43"/>
      <c r="C27" s="118" t="s">
        <v>34</v>
      </c>
      <c r="D27" s="92"/>
      <c r="E27" s="45"/>
      <c r="F27" s="45"/>
      <c r="G27" s="45"/>
      <c r="H27" s="73"/>
      <c r="I27" s="45"/>
      <c r="J27" s="45"/>
      <c r="K27" s="45"/>
      <c r="L27" s="83"/>
      <c r="M27" s="75"/>
      <c r="N27" s="76"/>
    </row>
    <row r="28" spans="1:20" s="33" customFormat="1" x14ac:dyDescent="0.25">
      <c r="A28" s="108"/>
      <c r="B28" s="35"/>
      <c r="C28" s="119" t="s">
        <v>35</v>
      </c>
      <c r="D28" s="35"/>
      <c r="E28" s="77"/>
      <c r="F28" s="77"/>
      <c r="G28" s="77"/>
      <c r="H28" s="78"/>
      <c r="I28" s="46"/>
      <c r="J28" s="46"/>
      <c r="K28" s="46"/>
      <c r="L28" s="84"/>
      <c r="M28" s="79"/>
      <c r="N28" s="80"/>
    </row>
    <row r="29" spans="1:20" outlineLevel="1" x14ac:dyDescent="0.25">
      <c r="A29" s="109"/>
      <c r="B29" s="203" t="s">
        <v>17</v>
      </c>
      <c r="C29" s="203"/>
      <c r="D29" s="203"/>
      <c r="E29" s="203"/>
      <c r="F29" s="203"/>
      <c r="G29" s="55"/>
      <c r="H29" s="48"/>
      <c r="I29" s="124">
        <v>6672.59</v>
      </c>
      <c r="J29" s="125">
        <v>6672.59</v>
      </c>
      <c r="K29" s="126"/>
      <c r="L29" s="127"/>
      <c r="M29" s="128"/>
      <c r="N29" s="128">
        <v>507.73</v>
      </c>
      <c r="O29" s="99"/>
    </row>
    <row r="30" spans="1:20" outlineLevel="1" x14ac:dyDescent="0.25">
      <c r="A30" s="86"/>
      <c r="B30" s="179" t="s">
        <v>39</v>
      </c>
      <c r="C30" s="179"/>
      <c r="D30" s="179"/>
      <c r="E30" s="179"/>
      <c r="F30" s="179"/>
      <c r="G30" s="179"/>
      <c r="H30" s="180"/>
      <c r="I30" s="124">
        <v>107295</v>
      </c>
      <c r="J30" s="124">
        <v>107295</v>
      </c>
      <c r="K30" s="130"/>
      <c r="L30" s="124"/>
      <c r="M30" s="128"/>
      <c r="N30" s="128">
        <v>507.73</v>
      </c>
      <c r="O30" s="98"/>
    </row>
    <row r="31" spans="1:20" s="85" customFormat="1" outlineLevel="1" x14ac:dyDescent="0.25">
      <c r="A31" s="88"/>
      <c r="B31" s="87"/>
      <c r="C31" s="58"/>
      <c r="D31" s="14"/>
      <c r="E31" s="47"/>
      <c r="F31" s="47"/>
      <c r="G31" s="47"/>
      <c r="H31" s="66"/>
      <c r="I31" s="132"/>
      <c r="J31" s="133"/>
      <c r="K31" s="134"/>
      <c r="L31" s="135"/>
      <c r="M31" s="135"/>
      <c r="N31" s="136"/>
      <c r="O31" s="97"/>
    </row>
    <row r="32" spans="1:20" outlineLevel="1" x14ac:dyDescent="0.25">
      <c r="A32" s="104"/>
      <c r="B32" s="50" t="s">
        <v>40</v>
      </c>
      <c r="C32" s="60"/>
      <c r="D32" s="61"/>
      <c r="E32" s="62"/>
      <c r="F32" s="62"/>
      <c r="G32" s="62"/>
      <c r="H32" s="62"/>
      <c r="I32" s="137">
        <v>62231</v>
      </c>
      <c r="J32" s="135"/>
      <c r="K32" s="134"/>
      <c r="L32" s="135"/>
      <c r="M32" s="135"/>
      <c r="N32" s="138"/>
    </row>
    <row r="33" spans="1:16" outlineLevel="1" x14ac:dyDescent="0.25">
      <c r="A33" s="104"/>
      <c r="B33" s="50" t="s">
        <v>41</v>
      </c>
      <c r="C33" s="60"/>
      <c r="D33" s="61"/>
      <c r="E33" s="62"/>
      <c r="F33" s="62"/>
      <c r="G33" s="62"/>
      <c r="H33" s="62"/>
      <c r="I33" s="137">
        <v>62231</v>
      </c>
      <c r="J33" s="135"/>
      <c r="K33" s="134"/>
      <c r="L33" s="135"/>
      <c r="M33" s="135"/>
      <c r="N33" s="138"/>
    </row>
    <row r="34" spans="1:16" outlineLevel="1" x14ac:dyDescent="0.25">
      <c r="A34" s="103"/>
      <c r="B34" s="58" t="s">
        <v>42</v>
      </c>
      <c r="C34" s="40"/>
      <c r="D34" s="56"/>
      <c r="E34" s="57"/>
      <c r="F34" s="57"/>
      <c r="G34" s="57"/>
      <c r="H34" s="59"/>
      <c r="I34" s="131">
        <v>34334</v>
      </c>
      <c r="J34" s="133"/>
      <c r="K34" s="132"/>
      <c r="L34" s="133"/>
      <c r="M34" s="133"/>
      <c r="N34" s="138"/>
    </row>
    <row r="35" spans="1:16" outlineLevel="1" x14ac:dyDescent="0.25">
      <c r="A35" s="103"/>
      <c r="B35" s="58" t="s">
        <v>43</v>
      </c>
      <c r="C35" s="40"/>
      <c r="D35" s="56"/>
      <c r="E35" s="57"/>
      <c r="F35" s="57"/>
      <c r="G35" s="57"/>
      <c r="H35" s="59"/>
      <c r="I35" s="131">
        <v>34334</v>
      </c>
      <c r="J35" s="133"/>
      <c r="K35" s="132"/>
      <c r="L35" s="133"/>
      <c r="M35" s="133"/>
      <c r="N35" s="138"/>
    </row>
    <row r="36" spans="1:16" outlineLevel="2" x14ac:dyDescent="0.25">
      <c r="A36" s="101"/>
      <c r="B36" s="115" t="s">
        <v>24</v>
      </c>
      <c r="C36" s="40"/>
      <c r="D36" s="56"/>
      <c r="E36" s="57"/>
      <c r="F36" s="57"/>
      <c r="G36" s="57"/>
      <c r="H36" s="59"/>
      <c r="I36" s="131">
        <v>203860</v>
      </c>
      <c r="J36" s="133"/>
      <c r="K36" s="132"/>
      <c r="L36" s="133"/>
      <c r="M36" s="133"/>
      <c r="N36" s="138"/>
    </row>
    <row r="37" spans="1:16" outlineLevel="2" x14ac:dyDescent="0.25">
      <c r="A37" s="101"/>
      <c r="B37" s="66" t="s">
        <v>23</v>
      </c>
      <c r="C37" s="42"/>
      <c r="D37" s="65"/>
      <c r="E37" s="66"/>
      <c r="F37" s="66"/>
      <c r="G37" s="66"/>
      <c r="H37" s="66"/>
      <c r="I37" s="139"/>
      <c r="J37" s="139"/>
      <c r="K37" s="140"/>
      <c r="L37" s="141"/>
      <c r="M37" s="141"/>
      <c r="N37" s="142"/>
      <c r="P37" s="85"/>
    </row>
    <row r="38" spans="1:16" outlineLevel="2" x14ac:dyDescent="0.25">
      <c r="A38" s="102"/>
      <c r="B38" s="87"/>
      <c r="C38" s="117" t="s">
        <v>29</v>
      </c>
      <c r="D38" s="14"/>
      <c r="E38" s="47"/>
      <c r="F38" s="47"/>
      <c r="G38" s="47"/>
      <c r="H38" s="49"/>
      <c r="I38" s="143">
        <v>203860</v>
      </c>
      <c r="J38" s="141"/>
      <c r="K38" s="140"/>
      <c r="L38" s="141"/>
      <c r="M38" s="141"/>
      <c r="N38" s="142"/>
      <c r="P38" s="85"/>
    </row>
    <row r="39" spans="1:16" outlineLevel="1" x14ac:dyDescent="0.25">
      <c r="A39" s="104"/>
      <c r="B39" s="50" t="s">
        <v>18</v>
      </c>
      <c r="C39" s="40"/>
      <c r="D39" s="56"/>
      <c r="E39" s="57"/>
      <c r="F39" s="57"/>
      <c r="G39" s="57"/>
      <c r="H39" s="63"/>
      <c r="I39" s="126">
        <v>203860</v>
      </c>
      <c r="J39" s="133"/>
      <c r="K39" s="132"/>
      <c r="L39" s="133"/>
      <c r="M39" s="133"/>
      <c r="N39" s="138"/>
    </row>
    <row r="40" spans="1:16" x14ac:dyDescent="0.25">
      <c r="A40" s="52"/>
      <c r="B40" s="51" t="s">
        <v>19</v>
      </c>
      <c r="C40" s="53"/>
      <c r="D40" s="54"/>
      <c r="E40" s="55"/>
      <c r="F40" s="55"/>
      <c r="G40" s="55"/>
      <c r="H40" s="48"/>
      <c r="I40" s="125">
        <v>6672.59</v>
      </c>
      <c r="J40" s="124">
        <v>6672.59</v>
      </c>
      <c r="K40" s="126"/>
      <c r="L40" s="124"/>
      <c r="M40" s="129"/>
      <c r="N40" s="129">
        <v>507.73</v>
      </c>
      <c r="O40" s="96"/>
    </row>
    <row r="41" spans="1:16" x14ac:dyDescent="0.25">
      <c r="A41" s="52"/>
      <c r="B41" s="179" t="s">
        <v>44</v>
      </c>
      <c r="C41" s="179"/>
      <c r="D41" s="179"/>
      <c r="E41" s="179"/>
      <c r="F41" s="179"/>
      <c r="G41" s="179"/>
      <c r="H41" s="180"/>
      <c r="I41" s="125">
        <v>107295</v>
      </c>
      <c r="J41" s="124">
        <v>107295</v>
      </c>
      <c r="K41" s="126"/>
      <c r="L41" s="124"/>
      <c r="M41" s="129"/>
      <c r="N41" s="129">
        <v>507.73</v>
      </c>
      <c r="O41" s="96"/>
    </row>
    <row r="42" spans="1:16" s="85" customFormat="1" x14ac:dyDescent="0.25">
      <c r="A42" s="88"/>
      <c r="B42" s="87"/>
      <c r="C42" s="58"/>
      <c r="D42" s="14"/>
      <c r="E42" s="47"/>
      <c r="F42" s="47"/>
      <c r="G42" s="47"/>
      <c r="H42" s="66"/>
      <c r="I42" s="132"/>
      <c r="J42" s="133"/>
      <c r="K42" s="134"/>
      <c r="L42" s="135"/>
      <c r="M42" s="135"/>
      <c r="N42" s="136"/>
      <c r="O42" s="97"/>
    </row>
    <row r="43" spans="1:16" s="85" customFormat="1" x14ac:dyDescent="0.25">
      <c r="A43" s="104"/>
      <c r="B43" s="58" t="s">
        <v>40</v>
      </c>
      <c r="C43" s="41"/>
      <c r="D43" s="14"/>
      <c r="E43" s="47"/>
      <c r="F43" s="47"/>
      <c r="G43" s="47"/>
      <c r="H43" s="67"/>
      <c r="I43" s="145">
        <v>62231</v>
      </c>
      <c r="J43" s="135"/>
      <c r="K43" s="134"/>
      <c r="L43" s="135"/>
      <c r="M43" s="135"/>
      <c r="N43" s="146"/>
      <c r="O43" s="100"/>
    </row>
    <row r="44" spans="1:16" s="85" customFormat="1" x14ac:dyDescent="0.25">
      <c r="A44" s="104"/>
      <c r="B44" s="58" t="s">
        <v>45</v>
      </c>
      <c r="C44" s="41"/>
      <c r="D44" s="14"/>
      <c r="E44" s="47"/>
      <c r="F44" s="47"/>
      <c r="G44" s="47"/>
      <c r="H44" s="67"/>
      <c r="I44" s="145">
        <v>62231</v>
      </c>
      <c r="J44" s="135"/>
      <c r="K44" s="134"/>
      <c r="L44" s="135"/>
      <c r="M44" s="135"/>
      <c r="N44" s="146"/>
      <c r="O44" s="100"/>
    </row>
    <row r="45" spans="1:16" x14ac:dyDescent="0.25">
      <c r="A45" s="103"/>
      <c r="B45" s="58" t="s">
        <v>42</v>
      </c>
      <c r="C45" s="41"/>
      <c r="D45" s="14"/>
      <c r="E45" s="47"/>
      <c r="F45" s="47"/>
      <c r="G45" s="47"/>
      <c r="H45" s="49"/>
      <c r="I45" s="145">
        <v>34334</v>
      </c>
      <c r="J45" s="135"/>
      <c r="K45" s="134"/>
      <c r="L45" s="135"/>
      <c r="M45" s="135"/>
      <c r="N45" s="146"/>
    </row>
    <row r="46" spans="1:16" x14ac:dyDescent="0.25">
      <c r="A46" s="103"/>
      <c r="B46" s="58" t="s">
        <v>46</v>
      </c>
      <c r="C46" s="41"/>
      <c r="D46" s="14"/>
      <c r="E46" s="47"/>
      <c r="F46" s="47"/>
      <c r="G46" s="47"/>
      <c r="H46" s="49"/>
      <c r="I46" s="145">
        <v>34334</v>
      </c>
      <c r="J46" s="135"/>
      <c r="K46" s="134"/>
      <c r="L46" s="135"/>
      <c r="M46" s="135"/>
      <c r="N46" s="146"/>
    </row>
    <row r="47" spans="1:16" outlineLevel="1" x14ac:dyDescent="0.25">
      <c r="A47" s="106"/>
      <c r="B47" s="116" t="s">
        <v>24</v>
      </c>
      <c r="C47" s="41"/>
      <c r="D47" s="14"/>
      <c r="E47" s="47"/>
      <c r="F47" s="47"/>
      <c r="G47" s="47"/>
      <c r="H47" s="49"/>
      <c r="I47" s="144">
        <v>203860</v>
      </c>
      <c r="J47" s="135"/>
      <c r="K47" s="134"/>
      <c r="L47" s="135"/>
      <c r="M47" s="135"/>
      <c r="N47" s="146"/>
    </row>
    <row r="48" spans="1:16" s="85" customFormat="1" outlineLevel="1" x14ac:dyDescent="0.25">
      <c r="A48" s="106"/>
      <c r="B48" s="66" t="s">
        <v>23</v>
      </c>
      <c r="C48" s="42"/>
      <c r="D48" s="65"/>
      <c r="E48" s="66"/>
      <c r="F48" s="66"/>
      <c r="G48" s="66"/>
      <c r="H48" s="66"/>
      <c r="I48" s="139"/>
      <c r="J48" s="139"/>
      <c r="K48" s="147"/>
      <c r="L48" s="139"/>
      <c r="M48" s="139"/>
      <c r="N48" s="148"/>
    </row>
    <row r="49" spans="1:14" s="85" customFormat="1" outlineLevel="1" x14ac:dyDescent="0.25">
      <c r="A49" s="105"/>
      <c r="B49" s="87"/>
      <c r="C49" s="117" t="s">
        <v>29</v>
      </c>
      <c r="D49" s="14"/>
      <c r="E49" s="47"/>
      <c r="F49" s="47"/>
      <c r="G49" s="47"/>
      <c r="H49" s="49"/>
      <c r="I49" s="143">
        <v>203860</v>
      </c>
      <c r="J49" s="141"/>
      <c r="K49" s="140"/>
      <c r="L49" s="141"/>
      <c r="M49" s="141"/>
      <c r="N49" s="142"/>
    </row>
    <row r="50" spans="1:14" x14ac:dyDescent="0.25">
      <c r="A50" s="64"/>
      <c r="B50" s="184" t="s">
        <v>47</v>
      </c>
      <c r="C50" s="184"/>
      <c r="D50" s="184"/>
      <c r="E50" s="184"/>
      <c r="F50" s="184"/>
      <c r="G50" s="184"/>
      <c r="H50" s="185"/>
      <c r="I50" s="130">
        <v>203860</v>
      </c>
      <c r="J50" s="133"/>
      <c r="K50" s="132"/>
      <c r="L50" s="133"/>
      <c r="M50" s="133"/>
      <c r="N50" s="138"/>
    </row>
    <row r="51" spans="1:14" x14ac:dyDescent="0.25">
      <c r="A51" s="65"/>
      <c r="B51" s="152" t="s">
        <v>52</v>
      </c>
      <c r="C51" s="153"/>
      <c r="D51" s="154" t="s">
        <v>54</v>
      </c>
      <c r="E51" s="175" t="s">
        <v>53</v>
      </c>
      <c r="F51" s="176"/>
      <c r="G51" s="176"/>
      <c r="H51" s="177"/>
      <c r="I51" s="130">
        <f>ROUND(I50*D51,2)</f>
        <v>201209.82</v>
      </c>
      <c r="J51" s="133"/>
      <c r="K51" s="132"/>
      <c r="L51" s="133"/>
      <c r="M51" s="133"/>
      <c r="N51" s="138"/>
    </row>
    <row r="52" spans="1:14" x14ac:dyDescent="0.25">
      <c r="A52" s="106"/>
      <c r="B52" s="66" t="s">
        <v>23</v>
      </c>
      <c r="C52" s="42"/>
      <c r="D52" s="65"/>
      <c r="E52" s="66"/>
      <c r="F52" s="66"/>
      <c r="G52" s="66"/>
      <c r="H52" s="66"/>
      <c r="I52" s="139"/>
      <c r="J52" s="155"/>
      <c r="K52" s="156"/>
      <c r="L52" s="155"/>
      <c r="M52" s="155"/>
      <c r="N52" s="157"/>
    </row>
    <row r="53" spans="1:14" x14ac:dyDescent="0.25">
      <c r="A53" s="105"/>
      <c r="B53" s="88"/>
      <c r="C53" s="117" t="s">
        <v>29</v>
      </c>
      <c r="D53" s="65"/>
      <c r="E53" s="66"/>
      <c r="F53" s="66"/>
      <c r="G53" s="66"/>
      <c r="H53" s="67"/>
      <c r="I53" s="158">
        <f>ROUND(I49*D51,2)</f>
        <v>201209.82</v>
      </c>
      <c r="J53" s="155"/>
      <c r="K53" s="156"/>
      <c r="L53" s="155"/>
      <c r="M53" s="155"/>
      <c r="N53" s="157"/>
    </row>
    <row r="54" spans="1:14" x14ac:dyDescent="0.25">
      <c r="A54" s="159"/>
      <c r="B54" s="85"/>
      <c r="C54" s="99"/>
      <c r="D54" s="12"/>
      <c r="E54" s="160"/>
      <c r="F54" s="160"/>
      <c r="G54" s="160"/>
      <c r="H54" s="160"/>
      <c r="I54" s="161"/>
      <c r="J54" s="155"/>
      <c r="K54" s="156"/>
      <c r="L54" s="155"/>
      <c r="M54" s="155"/>
      <c r="N54" s="157"/>
    </row>
    <row r="55" spans="1:14" x14ac:dyDescent="0.25">
      <c r="A55" s="159"/>
      <c r="B55" s="85"/>
      <c r="C55" s="99"/>
      <c r="D55" s="12"/>
      <c r="E55" s="160"/>
      <c r="F55" s="160"/>
      <c r="G55" s="160"/>
      <c r="H55" s="160"/>
      <c r="I55" s="161"/>
      <c r="J55" s="155"/>
      <c r="K55" s="156"/>
      <c r="L55" s="155"/>
      <c r="M55" s="155"/>
      <c r="N55" s="157"/>
    </row>
    <row r="56" spans="1:14" x14ac:dyDescent="0.25">
      <c r="A56" s="17"/>
      <c r="B56" s="69" t="s">
        <v>20</v>
      </c>
      <c r="C56" s="68"/>
      <c r="D56" s="17"/>
      <c r="E56" s="18"/>
      <c r="F56" s="70" t="s">
        <v>21</v>
      </c>
      <c r="G56" s="178"/>
      <c r="H56" s="178"/>
      <c r="I56" s="178"/>
      <c r="J56" s="18"/>
      <c r="K56" s="18"/>
      <c r="L56" s="18"/>
      <c r="M56" s="18"/>
      <c r="N56" s="15"/>
    </row>
    <row r="57" spans="1:14" x14ac:dyDescent="0.2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15"/>
    </row>
    <row r="58" spans="1:14" x14ac:dyDescent="0.25">
      <c r="B58" s="19"/>
    </row>
  </sheetData>
  <mergeCells count="34">
    <mergeCell ref="C1:L1"/>
    <mergeCell ref="L5:N5"/>
    <mergeCell ref="E8:I8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D15:D18"/>
    <mergeCell ref="C15:C18"/>
    <mergeCell ref="B15:B18"/>
    <mergeCell ref="J17:J18"/>
    <mergeCell ref="L2:N2"/>
    <mergeCell ref="L3:N3"/>
    <mergeCell ref="D12:E12"/>
    <mergeCell ref="E7:I7"/>
    <mergeCell ref="D4:J4"/>
    <mergeCell ref="L4:N4"/>
    <mergeCell ref="D5:J5"/>
    <mergeCell ref="D2:J2"/>
    <mergeCell ref="A10:E10"/>
    <mergeCell ref="H12:M12"/>
    <mergeCell ref="E51:H51"/>
    <mergeCell ref="G56:I56"/>
    <mergeCell ref="B41:H41"/>
    <mergeCell ref="A15:A18"/>
    <mergeCell ref="B50:H50"/>
    <mergeCell ref="B30:H30"/>
    <mergeCell ref="I17:I18"/>
    <mergeCell ref="H15:H18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60-2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60-2'!Область_печати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2016-02-23T08:53:26Z</cp:lastPrinted>
  <dcterms:created xsi:type="dcterms:W3CDTF">2003-01-28T12:33:10Z</dcterms:created>
  <dcterms:modified xsi:type="dcterms:W3CDTF">2016-03-01T09:00:11Z</dcterms:modified>
</cp:coreProperties>
</file>