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общего имущ" sheetId="1" r:id="rId1"/>
  </sheets>
  <definedNames>
    <definedName name="__chapters__">'Капитальный ремонт общего имущ'!#REF!</definedName>
    <definedName name="__itogi__">'Капитальный ремонт общего имущ'!#REF!</definedName>
    <definedName name="__itogo__">'Капитальный ремонт общего имущ'!#REF!</definedName>
    <definedName name="__position__">'Капитальный ремонт общего имущ'!#REF!</definedName>
    <definedName name="__smet__">'Капитальный ремонт общего имущ'!$A$1:$H$39</definedName>
    <definedName name="__vsego__">'Капитальный ремонт общего имущ'!$32:$32</definedName>
  </definedNames>
  <calcPr fullCalcOnLoad="1"/>
</workbook>
</file>

<file path=xl/sharedStrings.xml><?xml version="1.0" encoding="utf-8"?>
<sst xmlns="http://schemas.openxmlformats.org/spreadsheetml/2006/main" count="65" uniqueCount="44">
  <si>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</si>
  <si>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</si>
  <si>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</si>
  <si>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</si>
  <si>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</si>
  <si>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</si>
  <si>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</si>
  <si>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</si>
  <si>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</si>
  <si>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</si>
  <si>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</si>
  <si>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</si>
  <si>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</si>
  <si>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</si>
  <si>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</si>
  <si>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общего имущества многоквартирного дома, расположенного по адресу: Томская обл., г.Северск, ул.Калинина,  дом №73. Капитальный ремонт крыши</t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</si>
  <si>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</si>
  <si>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</si>
  <si>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</si>
  <si>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</si>
  <si>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</si>
  <si>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</si>
  <si>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</si>
  <si>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</si>
  <si>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</si>
  <si>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</si>
  <si>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</si>
  <si>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</si>
  <si>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</si>
  <si>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</si>
  <si>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</si>
  <si>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</si>
  <si>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смете:</t>
  </si>
  <si>
    <t>(должность, подпись, расшифровка)</t>
  </si>
  <si>
    <t>Инженер-сметчик: ___________________________Т.Н. Александрова</t>
  </si>
  <si>
    <t>М.П.</t>
  </si>
  <si>
    <t xml:space="preserve">Заказчик: </t>
  </si>
  <si>
    <t>И.о. ген. директора Фонда «РФКР МКД ТО»  ___________________________ С.В. Световец</t>
  </si>
  <si>
    <t>Фонд «РФКР МКД ТО»</t>
  </si>
  <si>
    <t>Капитальный ремонт общего имущества многоквартирного дома, расположенного по адресу:                                                                                                Томская обл., г.Северск, ул.Калинина,  дом №73. Капитальный ремонт крыши</t>
  </si>
  <si>
    <t>Сводный сметный расчет в сумме: 3 688 386,46  р.</t>
  </si>
  <si>
    <t>НДС - 18%
[СТР=18%; МОН=18%; ОБП=18%; ПРО=18%]</t>
  </si>
  <si>
    <t xml:space="preserve">Руководитель___________________________ </t>
  </si>
  <si>
    <t>Сметчик 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</si>
</sst>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9" fontId="3" fillId="0" borderId="12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view="pageLayout" zoomScale="70" zoomScaleNormal="90" zoomScalePageLayoutView="70" workbookViewId="0" topLeftCell="A1">
      <selection activeCell="H33" sqref="H33"/>
    </sheetView>
  </sheetViews>
  <sheetFormatPr defaultColWidth="9.00390625" defaultRowHeight="12.75"/>
  <cols>
    <col min="1" max="1" width="5.00390625" style="10" customWidth="1"/>
    <col min="2" max="2" width="28.375" style="13" customWidth="1"/>
    <col min="3" max="3" width="59.7539062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4.00390625" style="0" customWidth="1"/>
    <col min="10" max="10" width="12.87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5" t="s">
        <v>38</v>
      </c>
      <c r="D2" s="16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21.75" customHeight="1">
      <c r="B4" s="13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3" t="s">
        <v>40</v>
      </c>
      <c r="D6" s="3"/>
      <c r="E6" s="8"/>
      <c r="F6" s="3"/>
      <c r="G6" s="3"/>
      <c r="H6" s="3"/>
    </row>
    <row r="7" spans="2:8" ht="12.75">
      <c r="B7" s="13" t="s">
        <v>14</v>
      </c>
      <c r="D7" s="2" t="s">
        <v>30</v>
      </c>
      <c r="F7" s="3"/>
      <c r="G7" s="3"/>
      <c r="H7" s="3"/>
    </row>
    <row r="8" spans="2:8" ht="12.75">
      <c r="B8" s="13" t="s">
        <v>14</v>
      </c>
      <c r="D8" s="6"/>
      <c r="F8" s="3"/>
      <c r="G8" s="3"/>
      <c r="H8" s="3"/>
    </row>
    <row r="9" spans="2:8" ht="29.25" customHeight="1">
      <c r="B9" s="13" t="s">
        <v>14</v>
      </c>
      <c r="C9" s="43" t="s">
        <v>39</v>
      </c>
      <c r="D9" s="44"/>
      <c r="E9" s="44"/>
      <c r="F9" s="44"/>
      <c r="G9" s="44"/>
      <c r="H9" s="3"/>
    </row>
    <row r="10" spans="2:8" ht="12.75">
      <c r="B10" s="13" t="s">
        <v>14</v>
      </c>
      <c r="D10" s="1" t="s">
        <v>0</v>
      </c>
      <c r="F10" s="3"/>
      <c r="G10" s="3"/>
      <c r="H10" s="3"/>
    </row>
    <row r="11" spans="2:8" ht="12.75">
      <c r="B11" s="13" t="s">
        <v>14</v>
      </c>
      <c r="H11" s="3"/>
    </row>
    <row r="12" spans="2:8" ht="12.75">
      <c r="B12" s="13" t="s">
        <v>31</v>
      </c>
      <c r="D12" s="6"/>
      <c r="E12" s="3"/>
      <c r="F12" s="3"/>
      <c r="G12" s="3"/>
      <c r="H12" s="3"/>
    </row>
    <row r="13" spans="2:8" ht="12.75">
      <c r="B13" s="13" t="s">
        <v>14</v>
      </c>
      <c r="D13" s="6"/>
      <c r="E13" s="3"/>
      <c r="F13" s="3"/>
      <c r="G13" s="3"/>
      <c r="H13" s="3"/>
    </row>
    <row r="14" spans="2:8" ht="12.75">
      <c r="B14" s="13" t="s">
        <v>14</v>
      </c>
      <c r="D14" s="3"/>
      <c r="E14" s="3"/>
      <c r="F14" s="3"/>
      <c r="G14" s="3"/>
      <c r="H14" s="3"/>
    </row>
    <row r="15" spans="1:8" ht="12.75" customHeight="1">
      <c r="A15" s="45" t="s">
        <v>1</v>
      </c>
      <c r="B15" s="46" t="s">
        <v>5</v>
      </c>
      <c r="C15" s="45" t="s">
        <v>6</v>
      </c>
      <c r="D15" s="47" t="s">
        <v>7</v>
      </c>
      <c r="E15" s="47"/>
      <c r="F15" s="47"/>
      <c r="G15" s="47"/>
      <c r="H15" s="45" t="s">
        <v>13</v>
      </c>
    </row>
    <row r="16" spans="1:8" ht="12.75">
      <c r="A16" s="45"/>
      <c r="B16" s="46"/>
      <c r="C16" s="45"/>
      <c r="D16" s="45" t="s">
        <v>9</v>
      </c>
      <c r="E16" s="45" t="s">
        <v>10</v>
      </c>
      <c r="F16" s="45" t="s">
        <v>11</v>
      </c>
      <c r="G16" s="45" t="s">
        <v>12</v>
      </c>
      <c r="H16" s="45"/>
    </row>
    <row r="17" spans="1:8" ht="12.75">
      <c r="A17" s="45"/>
      <c r="B17" s="46"/>
      <c r="C17" s="45"/>
      <c r="D17" s="45"/>
      <c r="E17" s="45"/>
      <c r="F17" s="45"/>
      <c r="G17" s="45"/>
      <c r="H17" s="45"/>
    </row>
    <row r="18" spans="1:8" ht="12.75">
      <c r="A18" s="45"/>
      <c r="B18" s="46"/>
      <c r="C18" s="45"/>
      <c r="D18" s="45"/>
      <c r="E18" s="45"/>
      <c r="F18" s="45"/>
      <c r="G18" s="45"/>
      <c r="H18" s="45"/>
    </row>
    <row r="19" spans="1:8" ht="12.75">
      <c r="A19" s="4">
        <v>1</v>
      </c>
      <c r="B19" s="14" t="s">
        <v>16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8" t="s">
        <v>17</v>
      </c>
      <c r="B20" s="49"/>
      <c r="C20" s="49"/>
      <c r="D20" s="49"/>
      <c r="E20" s="49"/>
      <c r="F20" s="49"/>
      <c r="G20" s="49"/>
      <c r="H20" s="49"/>
    </row>
    <row r="21" spans="1:8" s="20" customFormat="1" ht="38.25">
      <c r="A21" s="19">
        <v>1</v>
      </c>
      <c r="B21" s="28" t="s">
        <v>18</v>
      </c>
      <c r="C21" s="17" t="s">
        <v>15</v>
      </c>
      <c r="D21" s="24">
        <v>3064462</v>
      </c>
      <c r="E21" s="24"/>
      <c r="F21" s="24"/>
      <c r="G21" s="24"/>
      <c r="H21" s="24">
        <v>3064462</v>
      </c>
    </row>
    <row r="22" spans="1:8" s="20" customFormat="1" ht="13.5">
      <c r="A22" s="22"/>
      <c r="B22" s="29" t="s">
        <v>14</v>
      </c>
      <c r="C22" s="30" t="s">
        <v>19</v>
      </c>
      <c r="D22" s="25">
        <v>3064462</v>
      </c>
      <c r="E22" s="25"/>
      <c r="F22" s="25"/>
      <c r="G22" s="25"/>
      <c r="H22" s="25">
        <v>3064462</v>
      </c>
    </row>
    <row r="23" spans="1:8" s="20" customFormat="1" ht="12.75">
      <c r="A23" s="21"/>
      <c r="B23" s="31" t="s">
        <v>14</v>
      </c>
      <c r="C23" s="32" t="s">
        <v>20</v>
      </c>
      <c r="D23" s="26">
        <v>3064462</v>
      </c>
      <c r="E23" s="26"/>
      <c r="F23" s="26"/>
      <c r="G23" s="26"/>
      <c r="H23" s="26">
        <f>H22</f>
        <v>3064462</v>
      </c>
    </row>
    <row r="24" spans="1:8" ht="12.75">
      <c r="A24" s="48" t="s">
        <v>21</v>
      </c>
      <c r="B24" s="49"/>
      <c r="C24" s="49"/>
      <c r="D24" s="49"/>
      <c r="E24" s="49"/>
      <c r="F24" s="49"/>
      <c r="G24" s="49"/>
      <c r="H24" s="49"/>
    </row>
    <row r="25" spans="1:8" s="20" customFormat="1" ht="25.5">
      <c r="A25" s="19">
        <v>2</v>
      </c>
      <c r="B25" s="28" t="s">
        <v>22</v>
      </c>
      <c r="C25" s="17" t="s">
        <v>23</v>
      </c>
      <c r="D25" s="24">
        <v>61289.24</v>
      </c>
      <c r="E25" s="24"/>
      <c r="F25" s="24"/>
      <c r="G25" s="24"/>
      <c r="H25" s="24">
        <f>D25</f>
        <v>61289.24</v>
      </c>
    </row>
    <row r="26" spans="1:8" s="20" customFormat="1" ht="13.5">
      <c r="A26" s="22"/>
      <c r="B26" s="29" t="s">
        <v>14</v>
      </c>
      <c r="C26" s="30" t="s">
        <v>24</v>
      </c>
      <c r="D26" s="25">
        <v>61289.24</v>
      </c>
      <c r="E26" s="25"/>
      <c r="F26" s="25"/>
      <c r="G26" s="25"/>
      <c r="H26" s="25">
        <f>H25</f>
        <v>61289.24</v>
      </c>
    </row>
    <row r="27" spans="1:8" s="20" customFormat="1" ht="12.75">
      <c r="A27" s="21"/>
      <c r="B27" s="31" t="s">
        <v>14</v>
      </c>
      <c r="C27" s="32" t="s">
        <v>25</v>
      </c>
      <c r="D27" s="26">
        <v>3125751.24</v>
      </c>
      <c r="E27" s="26"/>
      <c r="F27" s="26"/>
      <c r="G27" s="26"/>
      <c r="H27" s="26">
        <f>H23+H25</f>
        <v>3125751.24</v>
      </c>
    </row>
    <row r="28" spans="1:8" ht="12.75">
      <c r="A28" s="48" t="s">
        <v>26</v>
      </c>
      <c r="B28" s="49"/>
      <c r="C28" s="49"/>
      <c r="D28" s="49"/>
      <c r="E28" s="49"/>
      <c r="F28" s="49"/>
      <c r="G28" s="49"/>
      <c r="H28" s="49"/>
    </row>
    <row r="29" spans="1:10" s="20" customFormat="1" ht="25.5">
      <c r="A29" s="19">
        <v>3</v>
      </c>
      <c r="B29" s="28" t="s">
        <v>27</v>
      </c>
      <c r="C29" s="17" t="s">
        <v>41</v>
      </c>
      <c r="D29" s="24">
        <v>562635.22</v>
      </c>
      <c r="E29" s="24"/>
      <c r="F29" s="24"/>
      <c r="G29" s="24"/>
      <c r="H29" s="24">
        <f>H27*0.18</f>
        <v>562635.2232</v>
      </c>
      <c r="J29" s="35"/>
    </row>
    <row r="30" spans="1:9" s="20" customFormat="1" ht="13.5">
      <c r="A30" s="22"/>
      <c r="B30" s="29" t="s">
        <v>14</v>
      </c>
      <c r="C30" s="30" t="s">
        <v>28</v>
      </c>
      <c r="D30" s="25">
        <v>562635.22</v>
      </c>
      <c r="E30" s="25"/>
      <c r="F30" s="25"/>
      <c r="G30" s="25"/>
      <c r="H30" s="25">
        <f>H29</f>
        <v>562635.2232</v>
      </c>
      <c r="I30" s="35"/>
    </row>
    <row r="31" spans="1:10" s="20" customFormat="1" ht="12.75">
      <c r="A31" s="21"/>
      <c r="B31" s="31" t="s">
        <v>14</v>
      </c>
      <c r="C31" s="32" t="s">
        <v>29</v>
      </c>
      <c r="D31" s="26">
        <v>3688385.46</v>
      </c>
      <c r="E31" s="26"/>
      <c r="F31" s="26"/>
      <c r="G31" s="26"/>
      <c r="H31" s="26">
        <f>H27+H29</f>
        <v>3688386.4632</v>
      </c>
      <c r="I31" s="35"/>
      <c r="J31" s="35"/>
    </row>
    <row r="32" spans="1:8" s="20" customFormat="1" ht="12.75">
      <c r="A32" s="23"/>
      <c r="B32" s="33" t="s">
        <v>14</v>
      </c>
      <c r="C32" s="34" t="s">
        <v>32</v>
      </c>
      <c r="D32" s="27">
        <v>3688385.46</v>
      </c>
      <c r="E32" s="27"/>
      <c r="F32" s="27"/>
      <c r="G32" s="27"/>
      <c r="H32" s="27">
        <f>H31</f>
        <v>3688386.4632</v>
      </c>
    </row>
    <row r="33" ht="12.75">
      <c r="B33" s="13" t="s">
        <v>14</v>
      </c>
    </row>
    <row r="34" spans="1:10" ht="22.5" customHeight="1">
      <c r="A34" s="18"/>
      <c r="B34" s="40" t="s">
        <v>42</v>
      </c>
      <c r="C34" s="41"/>
      <c r="D34" s="41"/>
      <c r="E34" s="41"/>
      <c r="F34" s="41"/>
      <c r="G34" s="41"/>
      <c r="H34" s="41"/>
      <c r="I34" s="41"/>
      <c r="J34" s="7"/>
    </row>
    <row r="35" spans="1:10" ht="15">
      <c r="A35" s="18"/>
      <c r="B35" s="42" t="s">
        <v>33</v>
      </c>
      <c r="C35" s="41"/>
      <c r="D35" s="41"/>
      <c r="E35" s="41"/>
      <c r="F35" s="41"/>
      <c r="G35" s="41"/>
      <c r="H35" s="41"/>
      <c r="I35" s="41"/>
      <c r="J35" s="7"/>
    </row>
    <row r="36" spans="1:10" ht="15">
      <c r="A36" s="18"/>
      <c r="B36" s="38"/>
      <c r="C36" s="39"/>
      <c r="D36" s="38"/>
      <c r="E36" s="38"/>
      <c r="F36" s="38"/>
      <c r="G36" s="38"/>
      <c r="H36" s="38"/>
      <c r="I36" s="38"/>
      <c r="J36" s="7"/>
    </row>
    <row r="37" spans="1:10" ht="20.25" customHeight="1">
      <c r="A37" s="18"/>
      <c r="B37" s="40" t="s">
        <v>43</v>
      </c>
      <c r="C37" s="41"/>
      <c r="D37" s="41"/>
      <c r="E37" s="41"/>
      <c r="F37" s="41"/>
      <c r="G37" s="41"/>
      <c r="H37" s="41"/>
      <c r="I37" s="41"/>
      <c r="J37" s="7"/>
    </row>
    <row r="38" spans="2:9" ht="15">
      <c r="B38" s="42" t="s">
        <v>33</v>
      </c>
      <c r="C38" s="41"/>
      <c r="D38" s="41"/>
      <c r="E38" s="41"/>
      <c r="F38" s="41"/>
      <c r="G38" s="41"/>
      <c r="H38" s="41"/>
      <c r="I38" s="41"/>
    </row>
    <row r="39" spans="2:9" ht="15">
      <c r="B39" s="38"/>
      <c r="C39" s="39"/>
      <c r="D39" s="38"/>
      <c r="E39" s="38"/>
      <c r="F39" s="38"/>
      <c r="G39" s="38"/>
      <c r="H39" s="38"/>
      <c r="I39" s="38"/>
    </row>
    <row r="40" spans="2:9" ht="20.25" customHeight="1">
      <c r="B40" s="40" t="s">
        <v>34</v>
      </c>
      <c r="C40" s="41"/>
      <c r="D40" s="41"/>
      <c r="E40" s="41"/>
      <c r="F40" s="41"/>
      <c r="G40" s="41"/>
      <c r="H40" s="41"/>
      <c r="I40" s="41"/>
    </row>
    <row r="41" spans="2:9" ht="15">
      <c r="B41" s="42" t="s">
        <v>33</v>
      </c>
      <c r="C41" s="41"/>
      <c r="D41" s="41"/>
      <c r="E41" s="41"/>
      <c r="F41" s="41"/>
      <c r="G41" s="41"/>
      <c r="H41" s="41"/>
      <c r="I41" s="41"/>
    </row>
    <row r="42" spans="2:9" ht="15">
      <c r="B42" s="37"/>
      <c r="C42" s="36"/>
      <c r="D42" s="36"/>
      <c r="E42" s="36"/>
      <c r="F42" s="36"/>
      <c r="G42" s="36"/>
      <c r="H42" s="36"/>
      <c r="I42" s="36"/>
    </row>
    <row r="43" spans="2:9" ht="15">
      <c r="B43" s="38" t="s">
        <v>35</v>
      </c>
      <c r="C43" s="39"/>
      <c r="D43" s="38"/>
      <c r="E43" s="38"/>
      <c r="F43" s="38"/>
      <c r="G43" s="38"/>
      <c r="H43" s="38"/>
      <c r="I43" s="38"/>
    </row>
    <row r="44" spans="2:9" ht="15">
      <c r="B44" s="38"/>
      <c r="C44" s="39"/>
      <c r="D44" s="38"/>
      <c r="E44" s="38"/>
      <c r="F44" s="38"/>
      <c r="G44" s="38"/>
      <c r="H44" s="38"/>
      <c r="I44" s="38"/>
    </row>
    <row r="45" spans="2:9" ht="15">
      <c r="B45" s="40" t="s">
        <v>36</v>
      </c>
      <c r="C45" s="41"/>
      <c r="D45" s="41"/>
      <c r="E45" s="41"/>
      <c r="F45" s="41"/>
      <c r="G45" s="41"/>
      <c r="H45" s="41"/>
      <c r="I45" s="41"/>
    </row>
    <row r="46" spans="2:9" ht="19.5" customHeight="1">
      <c r="B46" s="40" t="s">
        <v>37</v>
      </c>
      <c r="C46" s="41"/>
      <c r="D46" s="41"/>
      <c r="E46" s="41"/>
      <c r="F46" s="41"/>
      <c r="G46" s="41"/>
      <c r="H46" s="41"/>
      <c r="I46" s="41"/>
    </row>
    <row r="47" spans="2:9" ht="15">
      <c r="B47" s="42" t="s">
        <v>33</v>
      </c>
      <c r="C47" s="41"/>
      <c r="D47" s="41"/>
      <c r="E47" s="41"/>
      <c r="F47" s="41"/>
      <c r="G47" s="41"/>
      <c r="H47" s="41"/>
      <c r="I47" s="41"/>
    </row>
    <row r="48" spans="2:9" ht="15">
      <c r="B48" s="38"/>
      <c r="C48" s="39"/>
      <c r="D48" s="38"/>
      <c r="E48" s="38"/>
      <c r="F48" s="38"/>
      <c r="G48" s="38"/>
      <c r="H48" s="38"/>
      <c r="I48" s="38"/>
    </row>
    <row r="49" spans="2:9" ht="15">
      <c r="B49" s="40" t="s">
        <v>35</v>
      </c>
      <c r="C49" s="41"/>
      <c r="D49" s="41"/>
      <c r="E49" s="41"/>
      <c r="F49" s="41"/>
      <c r="G49" s="41"/>
      <c r="H49" s="41"/>
      <c r="I49" s="41"/>
    </row>
  </sheetData>
  <sheetProtection/>
  <mergeCells count="23">
    <mergeCell ref="A24:H24"/>
    <mergeCell ref="A28:H28"/>
    <mergeCell ref="A20:H20"/>
    <mergeCell ref="B41:I41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  <mergeCell ref="B45:I45"/>
    <mergeCell ref="B46:I46"/>
    <mergeCell ref="B47:I47"/>
    <mergeCell ref="B49:I49"/>
    <mergeCell ref="C9:G9"/>
    <mergeCell ref="B34:I34"/>
    <mergeCell ref="B35:I35"/>
    <mergeCell ref="B37:I37"/>
    <mergeCell ref="B38:I38"/>
    <mergeCell ref="B40:I40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0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2016-02-01T07:53:13Z</dcterms:modified>
  <cp:category/>
  <cp:version/>
  <cp:contentType/>
  <cp:contentStatus/>
</cp:coreProperties>
</file>