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расчет'!$26:$26</definedName>
  </definedNames>
  <calcPr fullCalcOnLoad="1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<sst xmlns="http://schemas.openxmlformats.org/spreadsheetml/2006/main" count="39" uniqueCount="39">
  <si>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</si>
  <si>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</si>
  <si>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</si>
  <si>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</si>
  <si>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</si>
  <si>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</si>
  <si>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</si>
  <si>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</si>
  <si>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</si>
  <si>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</si>
  <si>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</si>
  <si>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</si>
  <si>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</si>
  <si>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</si>
  <si>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</si>
  <si>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</si>
  <si>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</si>
  <si>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</si>
  <si>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</si>
  <si>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</si>
  <si>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</si>
  <si>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</si>
  <si>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</si>
  <si>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</si>
  <si>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</si>
  <si>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</si>
  <si>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</si>
  <si>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2 кв. 2015 г.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</si>
  <si>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</si>
  <si>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</si>
  <si>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</si>
  <si>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 xml:space="preserve"> Капитальный ремонт многоквартирного дома, расположенного по адресу: Томская область, г.Асино, ул.Партизанская, дом №40.</t>
  </si>
  <si>
    <t>Капитальный ремонт крыши (переустройство плоской в скатную)</t>
  </si>
  <si>
    <t>СВОДНЫЙ СМЕТНЫЙ РАСЧЕТ СТОИМОСТИ КАПИТАЛЬНОГО РЕМОНТА</t>
  </si>
  <si>
    <t>Капитальный ремонт многоквартирного дома, расположенного по адресу: Томская область, г.Асино, ул.Партизанская, дом №40. Капитальный ремонт крыши (переустройство плоской в скатную)</t>
  </si>
  <si>
    <t xml:space="preserve">НДС - 18% </t>
  </si>
  <si>
    <t>Сводный сметный расчет в сумме 6 954 262,39 руб.</t>
  </si>
  <si>
    <t xml:space="preserve">Директор                                                              </t>
  </si>
  <si>
    <t xml:space="preserve">Составил: Инженер-сметчик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</si>
</sst>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8" customWidth="1"/>
    <col min="5" max="5" width="13.00390625" style="8" customWidth="1"/>
    <col min="6" max="6" width="13.375" style="8" customWidth="1"/>
    <col min="7" max="7" width="12.625" style="8" customWidth="1"/>
    <col min="8" max="8" width="13.375" style="8" customWidth="1"/>
    <col min="9" max="16384" width="9.125" style="10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6</v>
      </c>
      <c r="C2" s="5"/>
      <c r="D2" s="6" t="s">
        <v>30</v>
      </c>
      <c r="E2" s="6"/>
      <c r="F2" s="6"/>
      <c r="G2" s="6"/>
      <c r="H2" s="3"/>
    </row>
    <row r="3" spans="4:8" ht="12">
      <c r="D3" s="7" t="s">
        <v>7</v>
      </c>
      <c r="F3" s="3"/>
      <c r="G3" s="3"/>
      <c r="H3" s="3"/>
    </row>
    <row r="4" spans="2:8" ht="12">
      <c r="B4" s="2" t="s">
        <v>28</v>
      </c>
      <c r="C4" s="9"/>
      <c r="D4" s="3"/>
      <c r="E4" s="7"/>
      <c r="F4" s="3"/>
      <c r="G4" s="3"/>
      <c r="H4" s="3"/>
    </row>
    <row r="5" spans="4:8" ht="12">
      <c r="D5" s="3"/>
      <c r="E5" s="7"/>
      <c r="F5" s="3"/>
      <c r="G5" s="3"/>
      <c r="H5" s="3"/>
    </row>
    <row r="6" spans="2:8" ht="12">
      <c r="B6" s="2" t="s">
        <v>36</v>
      </c>
      <c r="D6" s="3"/>
      <c r="E6" s="7"/>
      <c r="F6" s="3"/>
      <c r="G6" s="3"/>
      <c r="H6" s="3"/>
    </row>
    <row r="7" spans="2:8" ht="12">
      <c r="B7" s="2" t="s">
        <v>11</v>
      </c>
      <c r="D7" s="3"/>
      <c r="E7" s="3"/>
      <c r="F7" s="3"/>
      <c r="G7" s="3"/>
      <c r="H7" s="3"/>
    </row>
    <row r="8" spans="3:8" ht="12">
      <c r="C8" s="5"/>
      <c r="D8" s="6"/>
      <c r="E8" s="11"/>
      <c r="F8" s="6"/>
      <c r="G8" s="6"/>
      <c r="H8" s="3"/>
    </row>
    <row r="9" spans="4:8" ht="12">
      <c r="D9" s="7" t="s">
        <v>8</v>
      </c>
      <c r="F9" s="3"/>
      <c r="G9" s="3"/>
      <c r="H9" s="3"/>
    </row>
    <row r="10" spans="4:8" ht="12">
      <c r="D10" s="3"/>
      <c r="E10" s="7"/>
      <c r="F10" s="3"/>
      <c r="G10" s="3"/>
      <c r="H10" s="3"/>
    </row>
    <row r="11" spans="2:8" ht="12">
      <c r="B11" s="2" t="s">
        <v>29</v>
      </c>
      <c r="H11" s="3"/>
    </row>
    <row r="12" spans="7:8" ht="12">
      <c r="G12" s="3"/>
      <c r="H12" s="3"/>
    </row>
    <row r="13" spans="4:8" ht="12">
      <c r="D13" s="12" t="s">
        <v>33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24" t="s">
        <v>31</v>
      </c>
      <c r="B15" s="24"/>
      <c r="C15" s="24"/>
      <c r="D15" s="24"/>
      <c r="E15" s="24"/>
      <c r="F15" s="24"/>
      <c r="G15" s="24"/>
      <c r="H15" s="24"/>
    </row>
    <row r="16" spans="1:8" ht="12">
      <c r="A16" s="14"/>
      <c r="B16" s="24" t="s">
        <v>32</v>
      </c>
      <c r="C16" s="24"/>
      <c r="D16" s="24"/>
      <c r="E16" s="24"/>
      <c r="F16" s="24"/>
      <c r="G16" s="24"/>
      <c r="H16" s="24"/>
    </row>
    <row r="17" spans="4:8" ht="12">
      <c r="D17" s="7" t="s">
        <v>0</v>
      </c>
      <c r="F17" s="3"/>
      <c r="G17" s="3"/>
      <c r="H17" s="3"/>
    </row>
    <row r="18" ht="12">
      <c r="H18" s="3"/>
    </row>
    <row r="19" spans="2:8" ht="12">
      <c r="B19" s="2" t="s">
        <v>27</v>
      </c>
      <c r="D19" s="13"/>
      <c r="E19" s="3"/>
      <c r="F19" s="3"/>
      <c r="G19" s="3"/>
      <c r="H19" s="3"/>
    </row>
    <row r="20" spans="4:8" ht="12">
      <c r="D20" s="13"/>
      <c r="E20" s="3"/>
      <c r="F20" s="3"/>
      <c r="G20" s="3"/>
      <c r="H20" s="3"/>
    </row>
    <row r="21" spans="4:8" ht="12">
      <c r="D21" s="3"/>
      <c r="E21" s="3"/>
      <c r="F21" s="3"/>
      <c r="G21" s="3"/>
      <c r="H21" s="3"/>
    </row>
    <row r="22" spans="1:8" ht="12.75" customHeight="1">
      <c r="A22" s="23" t="s">
        <v>1</v>
      </c>
      <c r="B22" s="25" t="s">
        <v>9</v>
      </c>
      <c r="C22" s="25" t="s">
        <v>10</v>
      </c>
      <c r="D22" s="26" t="s">
        <v>13</v>
      </c>
      <c r="E22" s="26"/>
      <c r="F22" s="26"/>
      <c r="G22" s="26"/>
      <c r="H22" s="23" t="s">
        <v>14</v>
      </c>
    </row>
    <row r="23" spans="1:8" ht="12">
      <c r="A23" s="23"/>
      <c r="B23" s="25"/>
      <c r="C23" s="25"/>
      <c r="D23" s="23" t="s">
        <v>12</v>
      </c>
      <c r="E23" s="23" t="s">
        <v>2</v>
      </c>
      <c r="F23" s="23" t="s">
        <v>3</v>
      </c>
      <c r="G23" s="23" t="s">
        <v>4</v>
      </c>
      <c r="H23" s="23"/>
    </row>
    <row r="24" spans="1:8" ht="12">
      <c r="A24" s="23"/>
      <c r="B24" s="25"/>
      <c r="C24" s="25"/>
      <c r="D24" s="23"/>
      <c r="E24" s="23"/>
      <c r="F24" s="23"/>
      <c r="G24" s="23"/>
      <c r="H24" s="23"/>
    </row>
    <row r="25" spans="1:8" ht="12">
      <c r="A25" s="23"/>
      <c r="B25" s="25"/>
      <c r="C25" s="25"/>
      <c r="D25" s="23"/>
      <c r="E25" s="23"/>
      <c r="F25" s="23"/>
      <c r="G25" s="23"/>
      <c r="H25" s="23"/>
    </row>
    <row r="26" spans="1:8" ht="12">
      <c r="A26" s="15">
        <v>1</v>
      </c>
      <c r="B26" s="16">
        <v>2</v>
      </c>
      <c r="C26" s="16">
        <v>3</v>
      </c>
      <c r="D26" s="15">
        <v>4</v>
      </c>
      <c r="E26" s="15">
        <v>5</v>
      </c>
      <c r="F26" s="15">
        <v>6</v>
      </c>
      <c r="G26" s="15">
        <v>7</v>
      </c>
      <c r="H26" s="15">
        <v>8</v>
      </c>
    </row>
    <row r="27" spans="1:8" ht="12">
      <c r="A27" s="27" t="s">
        <v>15</v>
      </c>
      <c r="B27" s="28"/>
      <c r="C27" s="28"/>
      <c r="D27" s="28"/>
      <c r="E27" s="28"/>
      <c r="F27" s="28"/>
      <c r="G27" s="28"/>
      <c r="H27" s="28"/>
    </row>
    <row r="28" spans="1:8" ht="48">
      <c r="A28" s="17">
        <v>1</v>
      </c>
      <c r="B28" s="18" t="s">
        <v>16</v>
      </c>
      <c r="C28" s="18" t="s">
        <v>34</v>
      </c>
      <c r="D28" s="20">
        <v>5730.98</v>
      </c>
      <c r="E28" s="20">
        <v>46.91</v>
      </c>
      <c r="F28" s="19"/>
      <c r="G28" s="19"/>
      <c r="H28" s="20">
        <v>5777.89</v>
      </c>
    </row>
    <row r="29" spans="1:8" ht="12">
      <c r="A29" s="21"/>
      <c r="B29" s="22"/>
      <c r="C29" s="18" t="s">
        <v>17</v>
      </c>
      <c r="D29" s="20">
        <v>5730.98</v>
      </c>
      <c r="E29" s="20">
        <v>46.91</v>
      </c>
      <c r="F29" s="19"/>
      <c r="G29" s="19"/>
      <c r="H29" s="20">
        <v>5777.89</v>
      </c>
    </row>
    <row r="30" spans="1:8" ht="12" customHeight="1">
      <c r="A30" s="27" t="s">
        <v>18</v>
      </c>
      <c r="B30" s="28"/>
      <c r="C30" s="28"/>
      <c r="D30" s="28"/>
      <c r="E30" s="28"/>
      <c r="F30" s="28"/>
      <c r="G30" s="28"/>
      <c r="H30" s="28"/>
    </row>
    <row r="31" spans="1:8" ht="24">
      <c r="A31" s="17">
        <v>2</v>
      </c>
      <c r="B31" s="18" t="s">
        <v>19</v>
      </c>
      <c r="C31" s="18" t="s">
        <v>20</v>
      </c>
      <c r="D31" s="20">
        <v>114.62</v>
      </c>
      <c r="E31" s="20">
        <v>0.94</v>
      </c>
      <c r="F31" s="19"/>
      <c r="G31" s="20"/>
      <c r="H31" s="20">
        <v>115.56</v>
      </c>
    </row>
    <row r="32" spans="1:8" ht="12" customHeight="1">
      <c r="A32" s="21"/>
      <c r="B32" s="22"/>
      <c r="C32" s="18" t="s">
        <v>21</v>
      </c>
      <c r="D32" s="20">
        <v>114.62</v>
      </c>
      <c r="E32" s="20">
        <v>0.94</v>
      </c>
      <c r="F32" s="19"/>
      <c r="G32" s="20"/>
      <c r="H32" s="20">
        <f>H31</f>
        <v>115.56</v>
      </c>
    </row>
    <row r="33" spans="1:8" ht="12">
      <c r="A33" s="21"/>
      <c r="B33" s="22"/>
      <c r="C33" s="18" t="s">
        <v>22</v>
      </c>
      <c r="D33" s="20">
        <v>5845.6</v>
      </c>
      <c r="E33" s="20">
        <v>47.85</v>
      </c>
      <c r="F33" s="19"/>
      <c r="G33" s="20"/>
      <c r="H33" s="20">
        <f>H29+H31</f>
        <v>5893.450000000001</v>
      </c>
    </row>
    <row r="34" spans="1:8" ht="12" customHeight="1">
      <c r="A34" s="27" t="s">
        <v>23</v>
      </c>
      <c r="B34" s="28"/>
      <c r="C34" s="28"/>
      <c r="D34" s="28"/>
      <c r="E34" s="28"/>
      <c r="F34" s="28"/>
      <c r="G34" s="28"/>
      <c r="H34" s="28"/>
    </row>
    <row r="35" spans="1:8" ht="24">
      <c r="A35" s="17">
        <v>3</v>
      </c>
      <c r="B35" s="18" t="s">
        <v>24</v>
      </c>
      <c r="C35" s="18" t="s">
        <v>35</v>
      </c>
      <c r="D35" s="20">
        <v>1052.21</v>
      </c>
      <c r="E35" s="20">
        <v>8.61</v>
      </c>
      <c r="F35" s="19"/>
      <c r="G35" s="20"/>
      <c r="H35" s="20">
        <v>1060.82</v>
      </c>
    </row>
    <row r="36" spans="1:8" ht="18.75" customHeight="1">
      <c r="A36" s="21"/>
      <c r="B36" s="22"/>
      <c r="C36" s="18" t="s">
        <v>25</v>
      </c>
      <c r="D36" s="20">
        <v>1052.21</v>
      </c>
      <c r="E36" s="20">
        <v>8.61</v>
      </c>
      <c r="F36" s="19"/>
      <c r="G36" s="20"/>
      <c r="H36" s="20">
        <f>H35</f>
        <v>1060.82</v>
      </c>
    </row>
    <row r="37" spans="1:8" ht="12">
      <c r="A37" s="21"/>
      <c r="B37" s="22"/>
      <c r="C37" s="18" t="s">
        <v>26</v>
      </c>
      <c r="D37" s="20">
        <v>6897.81</v>
      </c>
      <c r="E37" s="20">
        <v>56.46</v>
      </c>
      <c r="F37" s="19"/>
      <c r="G37" s="20"/>
      <c r="H37" s="20">
        <f>H33+H35</f>
        <v>6954.27</v>
      </c>
    </row>
    <row r="39" spans="3:4" ht="12">
      <c r="C39" s="2" t="s">
        <v>37</v>
      </c>
      <c r="D39" s="2"/>
    </row>
    <row r="40" ht="12">
      <c r="D40" s="2"/>
    </row>
    <row r="41" spans="3:4" ht="12">
      <c r="C41" s="2" t="s">
        <v>38</v>
      </c>
      <c r="D41" s="2"/>
    </row>
    <row r="42" ht="12">
      <c r="D42" s="2"/>
    </row>
    <row r="43" ht="12">
      <c r="D43" s="2"/>
    </row>
    <row r="44" ht="12">
      <c r="D44" s="2"/>
    </row>
    <row r="45" spans="4:5" ht="12">
      <c r="D45" s="29"/>
      <c r="E45" s="29"/>
    </row>
  </sheetData>
  <sheetProtection/>
  <mergeCells count="15">
    <mergeCell ref="E23:E25"/>
    <mergeCell ref="A30:H30"/>
    <mergeCell ref="A27:H27"/>
    <mergeCell ref="D45:E45"/>
    <mergeCell ref="A34:H34"/>
    <mergeCell ref="F23:F25"/>
    <mergeCell ref="A15:H15"/>
    <mergeCell ref="B16:H16"/>
    <mergeCell ref="G23:G25"/>
    <mergeCell ref="H22:H25"/>
    <mergeCell ref="A22:A25"/>
    <mergeCell ref="B22:B25"/>
    <mergeCell ref="C22:C25"/>
    <mergeCell ref="D23:D25"/>
    <mergeCell ref="D22:G22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2015-09-25T08:29:12Z</cp:lastPrinted>
  <dcterms:created xsi:type="dcterms:W3CDTF">2002-03-25T05:35:56Z</dcterms:created>
  <dcterms:modified xsi:type="dcterms:W3CDTF">2015-11-02T09:06:12Z</dcterms:modified>
  <cp:category/>
  <cp:version/>
  <cp:contentType/>
  <cp:contentStatus/>
</cp:coreProperties>
</file>