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Парковая, 6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ост'!$A$1:$N$56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ост'!$A$1:$N$56</definedName>
  </definedNames>
  <calcPr calcId="152511"/>
</workbook>
</file>

<file path=xl/calcChain.xml><?xml version="1.0" encoding="utf-8"?>
<calcChain xmlns="http://schemas.openxmlformats.org/spreadsheetml/2006/main">
  <c r="I51" i="5" l="1"/>
  <c r="I53" i="5" s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<sst xmlns="http://schemas.openxmlformats.org/spreadsheetml/2006/main" count="75" uniqueCount="58">
  <si>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</si>
  <si>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</si>
  <si>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</si>
  <si>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</si>
  <si>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</si>
  <si>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</si>
  <si>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</si>
  <si>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</si>
  <si>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</si>
  <si>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</si>
  <si>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</si>
  <si>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</si>
  <si>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</si>
  <si>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</si>
  <si>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</si>
  <si>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</si>
  <si>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</si>
  <si>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</si>
  <si>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</si>
  <si>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</si>
  <si>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</si>
  <si>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</si>
  <si>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</si>
  <si>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</si>
  <si>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</si>
  <si>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</si>
  <si>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</si>
  <si>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</si>
  <si>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</si>
  <si>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</si>
  <si>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</si>
  <si>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</si>
  <si>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</si>
  <si>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</si>
  <si>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</si>
  <si>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</si>
  <si>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</si>
  <si>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</si>
  <si>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</si>
  <si>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</si>
  <si>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</si>
  <si>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</si>
  <si>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</si>
  <si>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</si>
  <si>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</si>
  <si>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</si>
  <si>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</si>
  <si>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</si>
  <si>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</si>
  <si>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</si>
  <si>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</si>
  <si>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</si>
  <si>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         </t>
  </si>
  <si>
    <t xml:space="preserve">        (наименование работ и затрат, наименование объекта)</t>
  </si>
  <si>
    <t>ЛОКАЛЬНЫЙ СМЕТНЫЙ РАСЧЕТ № 07-01-01</t>
  </si>
  <si>
    <t>0,9616</t>
  </si>
  <si>
    <t>Капитальный ремонт общего имущества многоквартирного дома по адресу: Томская область, г. Северск, ул.Парковая, д.6.</t>
  </si>
  <si>
    <t xml:space="preserve"> заключение;  проект №42-06/2015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</si>
</sst>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topLeftCell="A28" zoomScaleNormal="100" workbookViewId="0">
      <selection activeCell="K59" sqref="K5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1" t="s">
        <v>56</v>
      </c>
      <c r="D1" s="181"/>
      <c r="E1" s="181"/>
      <c r="F1" s="181"/>
      <c r="G1" s="181"/>
      <c r="H1" s="181"/>
      <c r="I1" s="181"/>
      <c r="J1" s="181"/>
      <c r="K1" s="181"/>
      <c r="L1" s="181"/>
      <c r="M1" s="172"/>
      <c r="N1" s="9"/>
      <c r="O1" s="104"/>
    </row>
    <row r="2" spans="1:15" s="2" customFormat="1" x14ac:dyDescent="0.2">
      <c r="B2" s="130"/>
      <c r="C2" s="158"/>
      <c r="D2" s="206" t="s">
        <v>0</v>
      </c>
      <c r="E2" s="206"/>
      <c r="F2" s="206"/>
      <c r="G2" s="206"/>
      <c r="H2" s="206"/>
      <c r="I2" s="206"/>
      <c r="J2" s="206"/>
      <c r="K2" s="131"/>
      <c r="L2" s="199"/>
      <c r="M2" s="199"/>
      <c r="N2" s="199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0"/>
      <c r="M3" s="201"/>
      <c r="N3" s="201"/>
      <c r="O3" s="104"/>
    </row>
    <row r="4" spans="1:15" s="2" customFormat="1" x14ac:dyDescent="0.2">
      <c r="B4" s="122"/>
      <c r="C4" s="168"/>
      <c r="D4" s="173" t="s">
        <v>54</v>
      </c>
      <c r="E4" s="173"/>
      <c r="F4" s="173"/>
      <c r="G4" s="173"/>
      <c r="H4" s="173"/>
      <c r="I4" s="173"/>
      <c r="J4" s="173"/>
      <c r="K4" s="130"/>
      <c r="L4" s="202"/>
      <c r="M4" s="202"/>
      <c r="N4" s="202"/>
      <c r="O4" s="104"/>
    </row>
    <row r="5" spans="1:15" s="2" customFormat="1" x14ac:dyDescent="0.2">
      <c r="A5" s="170"/>
      <c r="B5" s="170"/>
      <c r="C5" s="159"/>
      <c r="D5" s="174" t="s">
        <v>1</v>
      </c>
      <c r="E5" s="174"/>
      <c r="F5" s="174"/>
      <c r="G5" s="174"/>
      <c r="H5" s="174"/>
      <c r="I5" s="174"/>
      <c r="J5" s="174"/>
      <c r="K5" s="130"/>
      <c r="L5" s="203"/>
      <c r="M5" s="203"/>
      <c r="N5" s="203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53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5" t="s">
        <v>57</v>
      </c>
      <c r="D10" s="176"/>
      <c r="E10" s="176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3">
        <v>196879</v>
      </c>
      <c r="D11" s="184"/>
      <c r="E11" s="184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4">
        <v>109487</v>
      </c>
      <c r="E12" s="205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8" t="s">
        <v>2</v>
      </c>
      <c r="B15" s="198" t="s">
        <v>13</v>
      </c>
      <c r="C15" s="177" t="s">
        <v>23</v>
      </c>
      <c r="D15" s="177" t="s">
        <v>14</v>
      </c>
      <c r="E15" s="185" t="s">
        <v>27</v>
      </c>
      <c r="F15" s="189"/>
      <c r="G15" s="190"/>
      <c r="H15" s="177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211"/>
      <c r="B16" s="211"/>
      <c r="C16" s="211"/>
      <c r="D16" s="211"/>
      <c r="E16" s="191"/>
      <c r="F16" s="192"/>
      <c r="G16" s="193"/>
      <c r="H16" s="211"/>
      <c r="I16" s="187"/>
      <c r="J16" s="196"/>
      <c r="K16" s="196"/>
      <c r="L16" s="197"/>
      <c r="M16" s="187"/>
      <c r="N16" s="188"/>
      <c r="O16" s="105"/>
    </row>
    <row r="17" spans="1:20" s="6" customFormat="1" ht="12.75" customHeight="1" x14ac:dyDescent="0.2">
      <c r="A17" s="211"/>
      <c r="B17" s="211"/>
      <c r="C17" s="211"/>
      <c r="D17" s="211"/>
      <c r="E17" s="29" t="s">
        <v>8</v>
      </c>
      <c r="F17" s="29" t="s">
        <v>10</v>
      </c>
      <c r="G17" s="177" t="s">
        <v>12</v>
      </c>
      <c r="H17" s="211"/>
      <c r="I17" s="177" t="s">
        <v>8</v>
      </c>
      <c r="J17" s="177" t="s">
        <v>11</v>
      </c>
      <c r="K17" s="29" t="s">
        <v>10</v>
      </c>
      <c r="L17" s="177" t="s">
        <v>12</v>
      </c>
      <c r="M17" s="198" t="s">
        <v>4</v>
      </c>
      <c r="N17" s="177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2" t="s">
        <v>18</v>
      </c>
      <c r="C29" s="182"/>
      <c r="D29" s="182"/>
      <c r="E29" s="182"/>
      <c r="F29" s="182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2" t="s">
        <v>48</v>
      </c>
      <c r="C50" s="212"/>
      <c r="D50" s="212"/>
      <c r="E50" s="212"/>
      <c r="F50" s="212"/>
      <c r="G50" s="212"/>
      <c r="H50" s="213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55</v>
      </c>
      <c r="E51" s="207" t="s">
        <v>51</v>
      </c>
      <c r="F51" s="208"/>
      <c r="G51" s="208"/>
      <c r="H51" s="209"/>
      <c r="I51" s="139">
        <f>ROUND(I50*D51,2)</f>
        <v>196878.95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4"/>
      <c r="J52" s="216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f>I51</f>
        <v>196878.95</v>
      </c>
      <c r="J53" s="215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10"/>
      <c r="H55" s="210"/>
      <c r="I55" s="210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  <row r="58" spans="1:14" x14ac:dyDescent="0.2">
      <c r="B58" s="20"/>
    </row>
  </sheetData>
  <mergeCells count="31">
    <mergeCell ref="E51:H51"/>
    <mergeCell ref="G55:I55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2015-07-20T06:50:52Z</cp:lastPrinted>
  <dcterms:created xsi:type="dcterms:W3CDTF">2003-01-28T12:33:10Z</dcterms:created>
  <dcterms:modified xsi:type="dcterms:W3CDTF">2015-08-07T04:02:24Z</dcterms:modified>
</cp:coreProperties>
</file>