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лифты 27,07\Калинина,115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ПНР!$A$1:$N$53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ПНР!$A$1:$N$53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<sst xmlns="http://schemas.openxmlformats.org/spreadsheetml/2006/main" count="72" uniqueCount="57">
  <si>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</si>
  <si>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</si>
  <si>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</si>
  <si>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</si>
  <si>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</si>
  <si>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</si>
  <si>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</si>
  <si>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</si>
  <si>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</si>
  <si>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</si>
  <si>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</si>
  <si>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</si>
  <si>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</si>
  <si>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</si>
  <si>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</si>
  <si>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</si>
  <si>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</si>
  <si>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</si>
  <si>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</si>
  <si>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</si>
  <si>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</si>
  <si>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</si>
  <si>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</si>
  <si>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</si>
  <si>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</si>
  <si>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</si>
  <si>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</si>
  <si>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</si>
  <si>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</si>
  <si>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</si>
  <si>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</si>
  <si>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</si>
  <si>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</si>
  <si>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</si>
  <si>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</si>
  <si>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</si>
  <si>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</si>
  <si>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</si>
  <si>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</si>
  <si>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</si>
  <si>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</si>
  <si>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</si>
  <si>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</si>
  <si>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</si>
  <si>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</si>
  <si>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</si>
  <si>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</si>
  <si>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</si>
  <si>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</si>
  <si>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</si>
  <si>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</si>
  <si>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</si>
  <si>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 xml:space="preserve">               </t>
  </si>
  <si>
    <t xml:space="preserve"> заключение;  проект № 31-06/2015</t>
  </si>
  <si>
    <t>0,9976</t>
  </si>
  <si>
    <t>Капитальный ремонт общего имущества многоквартирного дома по адресу: Томская область, г. Северск, ул. Калинина, д.115, п.5</t>
  </si>
  <si>
    <t>ЛОКАЛЬНЫЙ СМЕТНЫЙ РАСЧЕТ № 07-01-05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</si>
</sst>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2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quotePrefix="1" applyFont="1" applyBorder="1" applyAlignment="1">
      <alignment horizontal="center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5"/>
  <sheetViews>
    <sheetView showGridLines="0" tabSelected="1" zoomScaleNormal="100" workbookViewId="0">
      <selection activeCell="E59" sqref="E59:E60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0"/>
      <c r="B1" s="8"/>
      <c r="C1" s="179" t="s">
        <v>55</v>
      </c>
      <c r="D1" s="179"/>
      <c r="E1" s="179"/>
      <c r="F1" s="179"/>
      <c r="G1" s="179"/>
      <c r="H1" s="179"/>
      <c r="I1" s="179"/>
      <c r="J1" s="179"/>
      <c r="K1" s="179"/>
      <c r="L1" s="179"/>
      <c r="M1" s="170"/>
      <c r="N1" s="9"/>
      <c r="O1" s="104"/>
    </row>
    <row r="2" spans="1:15" s="2" customFormat="1" x14ac:dyDescent="0.2">
      <c r="B2" s="130"/>
      <c r="C2" s="158"/>
      <c r="D2" s="204" t="s">
        <v>0</v>
      </c>
      <c r="E2" s="204"/>
      <c r="F2" s="204"/>
      <c r="G2" s="204"/>
      <c r="H2" s="204"/>
      <c r="I2" s="204"/>
      <c r="J2" s="204"/>
      <c r="K2" s="131"/>
      <c r="L2" s="197"/>
      <c r="M2" s="197"/>
      <c r="N2" s="197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198"/>
      <c r="M3" s="199"/>
      <c r="N3" s="199"/>
      <c r="O3" s="104"/>
    </row>
    <row r="4" spans="1:15" s="2" customFormat="1" x14ac:dyDescent="0.2">
      <c r="B4" s="122"/>
      <c r="C4" s="168"/>
      <c r="D4" s="171" t="s">
        <v>56</v>
      </c>
      <c r="E4" s="171"/>
      <c r="F4" s="171"/>
      <c r="G4" s="171"/>
      <c r="H4" s="171"/>
      <c r="I4" s="171"/>
      <c r="J4" s="171"/>
      <c r="K4" s="130"/>
      <c r="L4" s="200"/>
      <c r="M4" s="200"/>
      <c r="N4" s="200"/>
      <c r="O4" s="104"/>
    </row>
    <row r="5" spans="1:15" s="2" customFormat="1" x14ac:dyDescent="0.2">
      <c r="A5" s="170"/>
      <c r="B5" s="170"/>
      <c r="C5" s="159"/>
      <c r="D5" s="172" t="s">
        <v>1</v>
      </c>
      <c r="E5" s="172"/>
      <c r="F5" s="172"/>
      <c r="G5" s="172"/>
      <c r="H5" s="172"/>
      <c r="I5" s="172"/>
      <c r="J5" s="172"/>
      <c r="K5" s="130"/>
      <c r="L5" s="201"/>
      <c r="M5" s="201"/>
      <c r="N5" s="201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52</v>
      </c>
      <c r="F8" s="163" t="s">
        <v>50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3" t="s">
        <v>53</v>
      </c>
      <c r="D10" s="174"/>
      <c r="E10" s="174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1">
        <v>200159</v>
      </c>
      <c r="D11" s="182"/>
      <c r="E11" s="182"/>
      <c r="F11" s="24" t="s">
        <v>5</v>
      </c>
      <c r="G11" s="26"/>
      <c r="H11" s="101"/>
      <c r="I11" s="102"/>
    </row>
    <row r="12" spans="1:15" x14ac:dyDescent="0.2">
      <c r="A12" s="34" t="s">
        <v>16</v>
      </c>
      <c r="B12" s="25"/>
      <c r="C12" s="37"/>
      <c r="D12" s="202">
        <v>107295</v>
      </c>
      <c r="E12" s="203"/>
      <c r="F12" s="24" t="s">
        <v>5</v>
      </c>
      <c r="G12" s="26"/>
      <c r="H12" s="26"/>
      <c r="I12" s="26"/>
      <c r="J12" s="26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6" t="s">
        <v>2</v>
      </c>
      <c r="B15" s="196" t="s">
        <v>13</v>
      </c>
      <c r="C15" s="175" t="s">
        <v>23</v>
      </c>
      <c r="D15" s="175" t="s">
        <v>14</v>
      </c>
      <c r="E15" s="183" t="s">
        <v>27</v>
      </c>
      <c r="F15" s="187"/>
      <c r="G15" s="188"/>
      <c r="H15" s="175" t="s">
        <v>3</v>
      </c>
      <c r="I15" s="183" t="s">
        <v>28</v>
      </c>
      <c r="J15" s="192"/>
      <c r="K15" s="192"/>
      <c r="L15" s="193"/>
      <c r="M15" s="183" t="s">
        <v>15</v>
      </c>
      <c r="N15" s="184"/>
    </row>
    <row r="16" spans="1:15" s="6" customFormat="1" ht="37.5" customHeight="1" x14ac:dyDescent="0.2">
      <c r="A16" s="205"/>
      <c r="B16" s="205"/>
      <c r="C16" s="205"/>
      <c r="D16" s="205"/>
      <c r="E16" s="189"/>
      <c r="F16" s="190"/>
      <c r="G16" s="191"/>
      <c r="H16" s="205"/>
      <c r="I16" s="185"/>
      <c r="J16" s="194"/>
      <c r="K16" s="194"/>
      <c r="L16" s="195"/>
      <c r="M16" s="185"/>
      <c r="N16" s="186"/>
      <c r="O16" s="105"/>
    </row>
    <row r="17" spans="1:20" s="6" customFormat="1" ht="12.75" customHeight="1" x14ac:dyDescent="0.2">
      <c r="A17" s="205"/>
      <c r="B17" s="205"/>
      <c r="C17" s="205"/>
      <c r="D17" s="205"/>
      <c r="E17" s="29" t="s">
        <v>8</v>
      </c>
      <c r="F17" s="29" t="s">
        <v>10</v>
      </c>
      <c r="G17" s="175" t="s">
        <v>12</v>
      </c>
      <c r="H17" s="205"/>
      <c r="I17" s="175" t="s">
        <v>8</v>
      </c>
      <c r="J17" s="175" t="s">
        <v>11</v>
      </c>
      <c r="K17" s="29" t="s">
        <v>10</v>
      </c>
      <c r="L17" s="175" t="s">
        <v>12</v>
      </c>
      <c r="M17" s="196" t="s">
        <v>4</v>
      </c>
      <c r="N17" s="175" t="s">
        <v>8</v>
      </c>
      <c r="O17" s="105"/>
    </row>
    <row r="18" spans="1:20" s="6" customFormat="1" ht="11.25" customHeight="1" x14ac:dyDescent="0.2">
      <c r="A18" s="176"/>
      <c r="B18" s="176"/>
      <c r="C18" s="176"/>
      <c r="D18" s="176"/>
      <c r="E18" s="22" t="s">
        <v>7</v>
      </c>
      <c r="F18" s="29" t="s">
        <v>9</v>
      </c>
      <c r="G18" s="176"/>
      <c r="H18" s="176"/>
      <c r="I18" s="176"/>
      <c r="J18" s="176"/>
      <c r="K18" s="29" t="s">
        <v>9</v>
      </c>
      <c r="L18" s="176"/>
      <c r="M18" s="176"/>
      <c r="N18" s="176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-2</v>
      </c>
      <c r="E25" s="92">
        <v>136.28</v>
      </c>
      <c r="F25" s="92"/>
      <c r="G25" s="93"/>
      <c r="H25" s="82" t="s">
        <v>34</v>
      </c>
      <c r="I25" s="93">
        <v>-4383</v>
      </c>
      <c r="J25" s="46">
        <v>-4383</v>
      </c>
      <c r="K25" s="47"/>
      <c r="L25" s="48"/>
      <c r="M25" s="48">
        <v>10.37</v>
      </c>
      <c r="N25" s="83">
        <v>-20.74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4"/>
      <c r="B29" s="180" t="s">
        <v>18</v>
      </c>
      <c r="C29" s="180"/>
      <c r="D29" s="180"/>
      <c r="E29" s="180"/>
      <c r="F29" s="180"/>
      <c r="G29" s="66"/>
      <c r="H29" s="59"/>
      <c r="I29" s="133">
        <v>6672.59</v>
      </c>
      <c r="J29" s="134">
        <v>6672.59</v>
      </c>
      <c r="K29" s="135"/>
      <c r="L29" s="136"/>
      <c r="M29" s="137"/>
      <c r="N29" s="137">
        <v>507.73</v>
      </c>
      <c r="O29" s="110"/>
    </row>
    <row r="30" spans="1:20" outlineLevel="1" x14ac:dyDescent="0.2">
      <c r="A30" s="97"/>
      <c r="B30" s="177" t="s">
        <v>40</v>
      </c>
      <c r="C30" s="177"/>
      <c r="D30" s="177"/>
      <c r="E30" s="177"/>
      <c r="F30" s="177"/>
      <c r="G30" s="177"/>
      <c r="H30" s="178"/>
      <c r="I30" s="133">
        <v>107295</v>
      </c>
      <c r="J30" s="133">
        <v>107295</v>
      </c>
      <c r="K30" s="139"/>
      <c r="L30" s="135"/>
      <c r="M30" s="138"/>
      <c r="N30" s="137">
        <v>507.73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45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59012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59012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34334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34334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200641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200641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200641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6672.59</v>
      </c>
      <c r="J40" s="133">
        <v>6672.59</v>
      </c>
      <c r="K40" s="135"/>
      <c r="L40" s="133"/>
      <c r="M40" s="138"/>
      <c r="N40" s="138">
        <v>507.73</v>
      </c>
      <c r="O40" s="107"/>
    </row>
    <row r="41" spans="1:16" x14ac:dyDescent="0.2">
      <c r="A41" s="63"/>
      <c r="B41" s="177" t="s">
        <v>45</v>
      </c>
      <c r="C41" s="177"/>
      <c r="D41" s="177"/>
      <c r="E41" s="177"/>
      <c r="F41" s="177"/>
      <c r="G41" s="177"/>
      <c r="H41" s="178"/>
      <c r="I41" s="134">
        <v>107295</v>
      </c>
      <c r="J41" s="133">
        <v>107295</v>
      </c>
      <c r="K41" s="135"/>
      <c r="L41" s="135"/>
      <c r="M41" s="138"/>
      <c r="N41" s="138">
        <v>507.73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59012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59012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34334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34334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200641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200641</v>
      </c>
      <c r="J49" s="150"/>
      <c r="K49" s="149"/>
      <c r="L49" s="150"/>
      <c r="M49" s="150"/>
      <c r="N49" s="151"/>
    </row>
    <row r="50" spans="1:14" x14ac:dyDescent="0.2">
      <c r="A50" s="75"/>
      <c r="B50" s="207" t="s">
        <v>48</v>
      </c>
      <c r="C50" s="207"/>
      <c r="D50" s="207"/>
      <c r="E50" s="207"/>
      <c r="F50" s="207"/>
      <c r="G50" s="207"/>
      <c r="H50" s="208"/>
      <c r="I50" s="139">
        <v>200641</v>
      </c>
      <c r="J50" s="142"/>
      <c r="K50" s="141"/>
      <c r="L50" s="142"/>
      <c r="M50" s="142"/>
      <c r="N50" s="147"/>
    </row>
    <row r="51" spans="1:14" x14ac:dyDescent="0.2">
      <c r="A51" s="76"/>
      <c r="B51" s="165" t="s">
        <v>51</v>
      </c>
      <c r="C51" s="166"/>
      <c r="D51" s="167" t="s">
        <v>54</v>
      </c>
      <c r="E51" s="209"/>
      <c r="F51" s="210"/>
      <c r="G51" s="210"/>
      <c r="H51" s="211"/>
      <c r="I51" s="139">
        <f>I50*0.9976</f>
        <v>200159.46160000001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06"/>
      <c r="H53" s="206"/>
      <c r="I53" s="206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</sheetData>
  <mergeCells count="31">
    <mergeCell ref="A15:A18"/>
    <mergeCell ref="D15:D18"/>
    <mergeCell ref="C15:C18"/>
    <mergeCell ref="B15:B18"/>
    <mergeCell ref="G53:I53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2015-07-11T08:14:43Z</cp:lastPrinted>
  <dcterms:created xsi:type="dcterms:W3CDTF">2003-01-28T12:33:10Z</dcterms:created>
  <dcterms:modified xsi:type="dcterms:W3CDTF">2015-07-27T10:24:27Z</dcterms:modified>
</cp:coreProperties>
</file>