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<sst xmlns="http://schemas.openxmlformats.org/spreadsheetml/2006/main" count="30" uniqueCount="24">
  <si>
    <t>№ п/п</t>
  </si>
  <si>
    <t>Перечень  выполняемых работ</t>
  </si>
  <si>
    <t>Характе-ристика проектируемого объекта</t>
  </si>
  <si>
    <t xml:space="preserve">Стоимость работ,
руб. 
</t>
  </si>
  <si>
    <t xml:space="preserve">Изыска- тельских </t>
  </si>
  <si>
    <t>Проект-ных</t>
  </si>
  <si>
    <t>Всего</t>
  </si>
  <si>
    <t>Проектные работы</t>
  </si>
  <si>
    <t>Всего:</t>
  </si>
  <si>
    <t xml:space="preserve">Ссылка на № смет
</t>
  </si>
  <si>
    <t>-</t>
  </si>
  <si>
    <t>Предпроек-тных</t>
  </si>
  <si>
    <t>Наименование  объекта</t>
  </si>
  <si>
    <t xml:space="preserve">СВОДНАЯ СМЕТА 
на проектные и изыскательские работы
</t>
  </si>
  <si>
    <t>Заказчик:</t>
  </si>
  <si>
    <t>Обмерно-обследовательские работы</t>
  </si>
  <si>
    <t>НДС 18%:</t>
  </si>
  <si>
    <t>Итого: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</si>
  <si>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</si>
  <si>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</si>
  <si>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</si>
  <si>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</si>
  <si>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Итого стоимость работ составляет  Триста двадцать восемь тысяч пятьсот сорок один рубль тридцать копеек, в т.ч. НДС (18%) 50116.47 руб.</t>
  </si>
  <si>
    <t>Капитальный ремонт многоквартирного  дома по адресу:
Томская область, г. Томск, ул. Бела Куна, 2.  Переустройство невентилируемой крыши на вентилируемую крышу.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</si>
</sst>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right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.00390625" style="0" customWidth="1"/>
    <col min="2" max="2" width="30.421875" style="0" customWidth="1"/>
    <col min="3" max="3" width="10.28125" style="0" customWidth="1"/>
    <col min="4" max="4" width="8.421875" style="0" customWidth="1"/>
    <col min="5" max="5" width="10.140625" style="0" customWidth="1"/>
    <col min="6" max="6" width="11.8515625" style="0" customWidth="1"/>
    <col min="7" max="7" width="11.00390625" style="0" customWidth="1"/>
    <col min="8" max="8" width="14.28125" style="0" customWidth="1"/>
    <col min="9" max="9" width="0.2890625" style="0" customWidth="1"/>
  </cols>
  <sheetData>
    <row r="1" spans="1:8" ht="53.25" customHeight="1">
      <c r="A1" s="1"/>
      <c r="B1" s="1"/>
      <c r="C1" s="46"/>
      <c r="D1" s="47"/>
      <c r="E1" s="47"/>
      <c r="F1" s="47"/>
      <c r="G1" s="47"/>
      <c r="H1" s="47"/>
    </row>
    <row r="2" spans="1:9" ht="52.5" customHeight="1">
      <c r="A2" s="29" t="s">
        <v>13</v>
      </c>
      <c r="B2" s="30"/>
      <c r="C2" s="30"/>
      <c r="D2" s="30"/>
      <c r="E2" s="30"/>
      <c r="F2" s="30"/>
      <c r="G2" s="30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45.75" customHeight="1">
      <c r="A4" s="32" t="s">
        <v>12</v>
      </c>
      <c r="B4" s="32"/>
      <c r="C4" s="31" t="s">
        <v>23</v>
      </c>
      <c r="D4" s="31"/>
      <c r="E4" s="31"/>
      <c r="F4" s="31"/>
      <c r="G4" s="31"/>
      <c r="H4" s="31"/>
      <c r="I4" s="14"/>
    </row>
    <row r="5" spans="1:9" ht="5.25" customHeight="1">
      <c r="A5" s="16"/>
      <c r="B5" s="16"/>
      <c r="C5" s="15"/>
      <c r="D5" s="15"/>
      <c r="E5" s="15"/>
      <c r="F5" s="15"/>
      <c r="G5" s="15"/>
      <c r="H5" s="14"/>
      <c r="I5" s="14"/>
    </row>
    <row r="6" spans="1:9" ht="15" customHeight="1">
      <c r="A6" s="32"/>
      <c r="B6" s="32"/>
      <c r="C6" s="44"/>
      <c r="D6" s="44"/>
      <c r="E6" s="44"/>
      <c r="F6" s="44"/>
      <c r="G6" s="44"/>
      <c r="H6" s="14"/>
      <c r="I6" s="14"/>
    </row>
    <row r="7" spans="1:9" ht="3.75" customHeight="1">
      <c r="A7" s="16"/>
      <c r="B7" s="16"/>
      <c r="C7" s="15"/>
      <c r="D7" s="15"/>
      <c r="E7" s="15"/>
      <c r="F7" s="15"/>
      <c r="G7" s="15"/>
      <c r="H7" s="14"/>
      <c r="I7" s="14"/>
    </row>
    <row r="8" spans="1:9" ht="15" customHeight="1">
      <c r="A8" s="44"/>
      <c r="B8" s="44"/>
      <c r="C8" s="44"/>
      <c r="D8" s="44"/>
      <c r="E8" s="44"/>
      <c r="F8" s="44"/>
      <c r="G8" s="44"/>
      <c r="H8" s="14"/>
      <c r="I8" s="14"/>
    </row>
    <row r="9" spans="1:9" ht="3" customHeight="1">
      <c r="A9" s="4"/>
      <c r="B9" s="4"/>
      <c r="C9" s="14"/>
      <c r="D9" s="14"/>
      <c r="E9" s="14"/>
      <c r="F9" s="14"/>
      <c r="G9" s="14"/>
      <c r="H9" s="14"/>
      <c r="I9" s="14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57" customHeight="1">
      <c r="A11" s="22" t="s">
        <v>0</v>
      </c>
      <c r="B11" s="22" t="s">
        <v>1</v>
      </c>
      <c r="C11" s="22" t="s">
        <v>2</v>
      </c>
      <c r="D11" s="22" t="s">
        <v>9</v>
      </c>
      <c r="E11" s="34" t="s">
        <v>3</v>
      </c>
      <c r="F11" s="35"/>
      <c r="G11" s="36"/>
      <c r="H11" s="37"/>
      <c r="I11" s="1"/>
    </row>
    <row r="12" spans="1:9" ht="34.5" customHeight="1">
      <c r="A12" s="23"/>
      <c r="B12" s="23"/>
      <c r="C12" s="23"/>
      <c r="D12" s="23"/>
      <c r="E12" s="6" t="s">
        <v>4</v>
      </c>
      <c r="F12" s="6" t="s">
        <v>11</v>
      </c>
      <c r="G12" s="6" t="s">
        <v>5</v>
      </c>
      <c r="H12" s="7" t="s">
        <v>6</v>
      </c>
      <c r="I12" s="1"/>
    </row>
    <row r="13" spans="1:9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1"/>
    </row>
    <row r="14" spans="1:9" ht="30">
      <c r="A14" s="8">
        <v>1</v>
      </c>
      <c r="B14" s="11" t="s">
        <v>15</v>
      </c>
      <c r="C14" s="5"/>
      <c r="D14" s="8">
        <v>1</v>
      </c>
      <c r="E14" s="10" t="s">
        <v>10</v>
      </c>
      <c r="F14" s="17">
        <v>133425.5</v>
      </c>
      <c r="G14" s="10" t="s">
        <v>10</v>
      </c>
      <c r="H14" s="17">
        <f>F14</f>
        <v>133425.5</v>
      </c>
      <c r="I14" s="1"/>
    </row>
    <row r="15" spans="1:9" ht="15">
      <c r="A15" s="24">
        <v>2</v>
      </c>
      <c r="B15" s="38" t="s">
        <v>7</v>
      </c>
      <c r="C15" s="2"/>
      <c r="D15" s="8">
        <v>2</v>
      </c>
      <c r="E15" s="8" t="s">
        <v>10</v>
      </c>
      <c r="F15" s="9" t="s">
        <v>10</v>
      </c>
      <c r="G15" s="18">
        <v>127300.26</v>
      </c>
      <c r="H15" s="18">
        <f>G15</f>
        <v>127300.26</v>
      </c>
      <c r="I15" s="1"/>
    </row>
    <row r="16" spans="1:9" ht="15">
      <c r="A16" s="25"/>
      <c r="B16" s="39"/>
      <c r="C16" s="2"/>
      <c r="D16" s="8">
        <v>3</v>
      </c>
      <c r="E16" s="8" t="s">
        <v>10</v>
      </c>
      <c r="F16" s="9" t="s">
        <v>10</v>
      </c>
      <c r="G16" s="18">
        <v>17699.07</v>
      </c>
      <c r="H16" s="18">
        <f>G16</f>
        <v>17699.07</v>
      </c>
      <c r="I16" s="1"/>
    </row>
    <row r="17" spans="1:11" ht="15">
      <c r="A17" s="2"/>
      <c r="B17" s="3" t="s">
        <v>8</v>
      </c>
      <c r="C17" s="2"/>
      <c r="D17" s="2"/>
      <c r="E17" s="9" t="s">
        <v>10</v>
      </c>
      <c r="F17" s="17">
        <f>F14</f>
        <v>133425.5</v>
      </c>
      <c r="G17" s="17">
        <f>G16+G15</f>
        <v>144999.33</v>
      </c>
      <c r="H17" s="17">
        <f>H14+H15+H16</f>
        <v>278424.83</v>
      </c>
      <c r="I17" s="1"/>
      <c r="K17" t="e">
        <f>#REF!/41.51</f>
        <v>#REF!</v>
      </c>
    </row>
    <row r="18" spans="1:9" ht="15">
      <c r="A18" s="2"/>
      <c r="B18" s="3" t="s">
        <v>16</v>
      </c>
      <c r="C18" s="2"/>
      <c r="D18" s="2"/>
      <c r="E18" s="9"/>
      <c r="F18" s="17"/>
      <c r="G18" s="17"/>
      <c r="H18" s="17">
        <f>H17*18%</f>
        <v>50116.4694</v>
      </c>
      <c r="I18" s="1"/>
    </row>
    <row r="19" spans="1:9" ht="15">
      <c r="A19" s="2"/>
      <c r="B19" s="3" t="s">
        <v>17</v>
      </c>
      <c r="C19" s="2"/>
      <c r="D19" s="2"/>
      <c r="E19" s="9"/>
      <c r="F19" s="17"/>
      <c r="G19" s="17"/>
      <c r="H19" s="17">
        <f>H18+H17</f>
        <v>328541.2994</v>
      </c>
      <c r="I19" s="1"/>
    </row>
    <row r="20" spans="1:9" ht="15" customHeight="1">
      <c r="A20" s="12"/>
      <c r="B20" s="12"/>
      <c r="C20" s="12"/>
      <c r="D20" s="12"/>
      <c r="E20" s="12"/>
      <c r="F20" s="12"/>
      <c r="G20" s="12"/>
      <c r="H20" s="13"/>
      <c r="I20" s="1"/>
    </row>
    <row r="21" spans="1:9" ht="29.25" customHeight="1">
      <c r="A21" s="48" t="s">
        <v>22</v>
      </c>
      <c r="B21" s="48"/>
      <c r="C21" s="48"/>
      <c r="D21" s="48"/>
      <c r="E21" s="48"/>
      <c r="F21" s="48"/>
      <c r="G21" s="48"/>
      <c r="H21" s="48"/>
      <c r="I21" s="1"/>
    </row>
    <row r="22" spans="1:9" ht="5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6.5" customHeight="1">
      <c r="A23" s="45"/>
      <c r="B23" s="45"/>
      <c r="C23" s="33"/>
      <c r="D23" s="33"/>
      <c r="E23" s="33"/>
      <c r="F23" s="33"/>
      <c r="G23" s="33"/>
      <c r="H23" s="33"/>
    </row>
    <row r="24" spans="1:9" ht="15">
      <c r="A24" s="40" t="s">
        <v>14</v>
      </c>
      <c r="B24" s="41"/>
      <c r="C24" s="20"/>
      <c r="D24" s="20"/>
      <c r="E24" s="20"/>
      <c r="F24" s="20"/>
      <c r="G24" s="20"/>
      <c r="H24" s="20"/>
      <c r="I24" s="20"/>
    </row>
    <row r="25" spans="1:9" ht="15">
      <c r="A25" s="26" t="s">
        <v>18</v>
      </c>
      <c r="B25" s="42"/>
      <c r="C25" s="27" t="s">
        <v>19</v>
      </c>
      <c r="D25" s="43"/>
      <c r="E25" s="43"/>
      <c r="F25" s="28"/>
      <c r="G25" s="28"/>
      <c r="H25" s="28"/>
      <c r="I25" s="28"/>
    </row>
    <row r="26" spans="1:9" ht="144.7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">
      <c r="A28" s="26" t="s">
        <v>20</v>
      </c>
      <c r="B28" s="26"/>
      <c r="C28" s="27" t="s">
        <v>21</v>
      </c>
      <c r="D28" s="27"/>
      <c r="E28" s="27"/>
      <c r="F28" s="28"/>
      <c r="G28" s="28"/>
      <c r="H28" s="28"/>
      <c r="I28" s="28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</sheetData>
  <sheetProtection/>
  <mergeCells count="23">
    <mergeCell ref="C1:H1"/>
    <mergeCell ref="A21:H21"/>
    <mergeCell ref="A6:B6"/>
    <mergeCell ref="C6:G6"/>
    <mergeCell ref="A8:B8"/>
    <mergeCell ref="A11:A12"/>
    <mergeCell ref="B15:B16"/>
    <mergeCell ref="D11:D12"/>
    <mergeCell ref="A24:B24"/>
    <mergeCell ref="A25:B25"/>
    <mergeCell ref="C25:I25"/>
    <mergeCell ref="C8:G8"/>
    <mergeCell ref="A23:B23"/>
    <mergeCell ref="B11:B12"/>
    <mergeCell ref="C11:C12"/>
    <mergeCell ref="A15:A16"/>
    <mergeCell ref="A28:B28"/>
    <mergeCell ref="C28:I28"/>
    <mergeCell ref="A2:G2"/>
    <mergeCell ref="C4:H4"/>
    <mergeCell ref="A4:B4"/>
    <mergeCell ref="C23:H23"/>
    <mergeCell ref="E11:H11"/>
  </mergeCells>
  <printOptions/>
  <pageMargins left="0.63" right="0.18" top="0.75" bottom="0.75" header="0.3" footer="0.3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2015-06-29T06:28:24Z</dcterms:modified>
  <cp:category/>
  <cp:version/>
  <cp:contentType/>
  <cp:contentStatus/>
</cp:coreProperties>
</file>